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12EE2E92-F60F-435F-BBC9-70E097CF182A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Summary" sheetId="5" r:id="rId1"/>
    <sheet name="A" sheetId="1" r:id="rId2"/>
    <sheet name="B" sheetId="2" r:id="rId3"/>
    <sheet name="C" sheetId="3" r:id="rId4"/>
    <sheet name="Summary (2)" sheetId="7" r:id="rId5"/>
    <sheet name="d" sheetId="4" r:id="rId6"/>
  </sheets>
  <externalReferences>
    <externalReference r:id="rId7"/>
  </externalReferences>
  <definedNames>
    <definedName name="ExternalData_2" localSheetId="4" hidden="1">'Summary (2)'!$A$1:$E$491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4" l="1"/>
  <c r="D39" i="4"/>
  <c r="C39" i="4"/>
  <c r="B39" i="4"/>
  <c r="A39" i="4"/>
  <c r="E38" i="4"/>
  <c r="D38" i="4"/>
  <c r="C38" i="4"/>
  <c r="B38" i="4"/>
  <c r="A38" i="4"/>
  <c r="E37" i="4"/>
  <c r="D37" i="4"/>
  <c r="C37" i="4"/>
  <c r="B37" i="4"/>
  <c r="A37" i="4"/>
  <c r="E36" i="4"/>
  <c r="D36" i="4"/>
  <c r="C36" i="4"/>
  <c r="B36" i="4"/>
  <c r="A36" i="4"/>
  <c r="E35" i="4"/>
  <c r="D35" i="4"/>
  <c r="C35" i="4"/>
  <c r="B35" i="4"/>
  <c r="A35" i="4"/>
  <c r="E34" i="4"/>
  <c r="D34" i="4"/>
  <c r="C34" i="4"/>
  <c r="B34" i="4"/>
  <c r="A34" i="4"/>
  <c r="E33" i="4"/>
  <c r="D33" i="4"/>
  <c r="C33" i="4"/>
  <c r="B33" i="4"/>
  <c r="A33" i="4"/>
  <c r="E32" i="4"/>
  <c r="D32" i="4"/>
  <c r="C32" i="4"/>
  <c r="B32" i="4"/>
  <c r="A32" i="4"/>
  <c r="E31" i="4"/>
  <c r="D31" i="4"/>
  <c r="C31" i="4"/>
  <c r="B31" i="4"/>
  <c r="A31" i="4"/>
  <c r="E30" i="4"/>
  <c r="D30" i="4"/>
  <c r="C30" i="4"/>
  <c r="B30" i="4"/>
  <c r="A30" i="4"/>
  <c r="E29" i="4"/>
  <c r="D29" i="4"/>
  <c r="C29" i="4"/>
  <c r="B29" i="4"/>
  <c r="A29" i="4"/>
  <c r="E28" i="4"/>
  <c r="D28" i="4"/>
  <c r="C28" i="4"/>
  <c r="B28" i="4"/>
  <c r="A28" i="4"/>
  <c r="E27" i="4"/>
  <c r="D27" i="4"/>
  <c r="C27" i="4"/>
  <c r="B27" i="4"/>
  <c r="A27" i="4"/>
  <c r="E26" i="4"/>
  <c r="D26" i="4"/>
  <c r="C26" i="4"/>
  <c r="B26" i="4"/>
  <c r="A26" i="4"/>
  <c r="E25" i="4"/>
  <c r="D25" i="4"/>
  <c r="C25" i="4"/>
  <c r="B25" i="4"/>
  <c r="A25" i="4"/>
  <c r="E24" i="4"/>
  <c r="D24" i="4"/>
  <c r="C24" i="4"/>
  <c r="B24" i="4"/>
  <c r="A24" i="4"/>
  <c r="E23" i="4"/>
  <c r="D23" i="4"/>
  <c r="C23" i="4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C19" i="4"/>
  <c r="B19" i="4"/>
  <c r="A19" i="4"/>
  <c r="E18" i="4"/>
  <c r="D18" i="4"/>
  <c r="C18" i="4"/>
  <c r="B18" i="4"/>
  <c r="A18" i="4"/>
  <c r="E17" i="4"/>
  <c r="D17" i="4"/>
  <c r="C17" i="4"/>
  <c r="B17" i="4"/>
  <c r="A17" i="4"/>
  <c r="E16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E13" i="4"/>
  <c r="D13" i="4"/>
  <c r="C13" i="4"/>
  <c r="B13" i="4"/>
  <c r="A13" i="4"/>
  <c r="E12" i="4"/>
  <c r="D12" i="4"/>
  <c r="C12" i="4"/>
  <c r="B12" i="4"/>
  <c r="A12" i="4"/>
  <c r="E11" i="4"/>
  <c r="D11" i="4"/>
  <c r="C11" i="4"/>
  <c r="B11" i="4"/>
  <c r="A11" i="4"/>
  <c r="E10" i="4"/>
  <c r="D10" i="4"/>
  <c r="C10" i="4"/>
  <c r="B10" i="4"/>
  <c r="A10" i="4"/>
  <c r="E9" i="4"/>
  <c r="D9" i="4"/>
  <c r="C9" i="4"/>
  <c r="B9" i="4"/>
  <c r="A9" i="4"/>
  <c r="E8" i="4"/>
  <c r="D8" i="4"/>
  <c r="C8" i="4"/>
  <c r="B8" i="4"/>
  <c r="A8" i="4"/>
  <c r="E7" i="4"/>
  <c r="D7" i="4"/>
  <c r="C7" i="4"/>
  <c r="B7" i="4"/>
  <c r="A7" i="4"/>
  <c r="E6" i="4"/>
  <c r="D6" i="4"/>
  <c r="C6" i="4"/>
  <c r="B6" i="4"/>
  <c r="A6" i="4"/>
  <c r="E5" i="4"/>
  <c r="D5" i="4"/>
  <c r="C5" i="4"/>
  <c r="B5" i="4"/>
  <c r="A5" i="4"/>
  <c r="E4" i="4"/>
  <c r="D4" i="4"/>
  <c r="C4" i="4"/>
  <c r="B4" i="4"/>
  <c r="A4" i="4"/>
  <c r="E3" i="4"/>
  <c r="D3" i="4"/>
  <c r="C3" i="4"/>
  <c r="B3" i="4"/>
  <c r="A3" i="4"/>
  <c r="E2" i="4"/>
  <c r="D2" i="4"/>
  <c r="C2" i="4"/>
  <c r="B2" i="4"/>
  <c r="A2" i="4"/>
  <c r="E30" i="3"/>
  <c r="D30" i="3"/>
  <c r="C30" i="3"/>
  <c r="B30" i="3"/>
  <c r="A30" i="3"/>
  <c r="E29" i="3"/>
  <c r="D29" i="3"/>
  <c r="C29" i="3"/>
  <c r="B29" i="3"/>
  <c r="A29" i="3"/>
  <c r="E28" i="3"/>
  <c r="D28" i="3"/>
  <c r="C28" i="3"/>
  <c r="B28" i="3"/>
  <c r="A28" i="3"/>
  <c r="E27" i="3"/>
  <c r="D27" i="3"/>
  <c r="C27" i="3"/>
  <c r="B27" i="3"/>
  <c r="A27" i="3"/>
  <c r="E26" i="3"/>
  <c r="D26" i="3"/>
  <c r="C26" i="3"/>
  <c r="B26" i="3"/>
  <c r="A26" i="3"/>
  <c r="E25" i="3"/>
  <c r="D25" i="3"/>
  <c r="C25" i="3"/>
  <c r="B25" i="3"/>
  <c r="A25" i="3"/>
  <c r="E24" i="3"/>
  <c r="D24" i="3"/>
  <c r="C24" i="3"/>
  <c r="B24" i="3"/>
  <c r="A24" i="3"/>
  <c r="E23" i="3"/>
  <c r="D23" i="3"/>
  <c r="C23" i="3"/>
  <c r="B23" i="3"/>
  <c r="A23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C19" i="3"/>
  <c r="B19" i="3"/>
  <c r="A19" i="3"/>
  <c r="E18" i="3"/>
  <c r="D18" i="3"/>
  <c r="C18" i="3"/>
  <c r="B18" i="3"/>
  <c r="A18" i="3"/>
  <c r="E17" i="3"/>
  <c r="D17" i="3"/>
  <c r="C17" i="3"/>
  <c r="B17" i="3"/>
  <c r="A17" i="3"/>
  <c r="E16" i="3"/>
  <c r="D16" i="3"/>
  <c r="C16" i="3"/>
  <c r="B16" i="3"/>
  <c r="A16" i="3"/>
  <c r="E15" i="3"/>
  <c r="D15" i="3"/>
  <c r="C15" i="3"/>
  <c r="B15" i="3"/>
  <c r="A15" i="3"/>
  <c r="E14" i="3"/>
  <c r="D14" i="3"/>
  <c r="C14" i="3"/>
  <c r="B14" i="3"/>
  <c r="A14" i="3"/>
  <c r="E13" i="3"/>
  <c r="D13" i="3"/>
  <c r="C13" i="3"/>
  <c r="B13" i="3"/>
  <c r="A13" i="3"/>
  <c r="E12" i="3"/>
  <c r="D12" i="3"/>
  <c r="C12" i="3"/>
  <c r="B12" i="3"/>
  <c r="A12" i="3"/>
  <c r="E11" i="3"/>
  <c r="D11" i="3"/>
  <c r="C11" i="3"/>
  <c r="B11" i="3"/>
  <c r="A11" i="3"/>
  <c r="E10" i="3"/>
  <c r="D10" i="3"/>
  <c r="C10" i="3"/>
  <c r="B10" i="3"/>
  <c r="A10" i="3"/>
  <c r="E9" i="3"/>
  <c r="D9" i="3"/>
  <c r="C9" i="3"/>
  <c r="B9" i="3"/>
  <c r="A9" i="3"/>
  <c r="E8" i="3"/>
  <c r="D8" i="3"/>
  <c r="C8" i="3"/>
  <c r="B8" i="3"/>
  <c r="A8" i="3"/>
  <c r="E7" i="3"/>
  <c r="D7" i="3"/>
  <c r="C7" i="3"/>
  <c r="B7" i="3"/>
  <c r="A7" i="3"/>
  <c r="E6" i="3"/>
  <c r="D6" i="3"/>
  <c r="C6" i="3"/>
  <c r="B6" i="3"/>
  <c r="A6" i="3"/>
  <c r="E5" i="3"/>
  <c r="D5" i="3"/>
  <c r="C5" i="3"/>
  <c r="B5" i="3"/>
  <c r="A5" i="3"/>
  <c r="E4" i="3"/>
  <c r="D4" i="3"/>
  <c r="C4" i="3"/>
  <c r="B4" i="3"/>
  <c r="A4" i="3"/>
  <c r="E3" i="3"/>
  <c r="D3" i="3"/>
  <c r="C3" i="3"/>
  <c r="B3" i="3"/>
  <c r="A3" i="3"/>
  <c r="E2" i="3"/>
  <c r="D2" i="3"/>
  <c r="C2" i="3"/>
  <c r="B2" i="3"/>
  <c r="A2" i="3"/>
  <c r="E395" i="2"/>
  <c r="E225" i="2"/>
  <c r="E55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E391" i="2" s="1"/>
  <c r="B391" i="2"/>
  <c r="A391" i="2"/>
  <c r="D390" i="2"/>
  <c r="C390" i="2"/>
  <c r="E390" i="2" s="1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E386" i="2" s="1"/>
  <c r="B386" i="2"/>
  <c r="A386" i="2"/>
  <c r="D385" i="2"/>
  <c r="C385" i="2"/>
  <c r="E385" i="2" s="1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E381" i="2" s="1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E374" i="2" s="1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E363" i="2" s="1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E353" i="2" s="1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E342" i="2" s="1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E331" i="2" s="1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E321" i="2" s="1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E310" i="2" s="1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E299" i="2" s="1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E289" i="2" s="1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E278" i="2" s="1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E267" i="2" s="1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E257" i="2" s="1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E246" i="2" s="1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E235" i="2" s="1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E214" i="2" s="1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E203" i="2" s="1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E193" i="2" s="1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E182" i="2" s="1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E139" i="2" s="1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E97" i="2" s="1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E23" i="2" s="1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D2" i="2"/>
  <c r="C2" i="2"/>
  <c r="B2" i="2"/>
  <c r="A2" i="2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  <c r="E3" i="2" l="1"/>
  <c r="E5" i="2"/>
  <c r="E7" i="2"/>
  <c r="E9" i="2"/>
  <c r="E11" i="2"/>
  <c r="E13" i="2"/>
  <c r="E15" i="2"/>
  <c r="E17" i="2"/>
  <c r="E19" i="2"/>
  <c r="E21" i="2"/>
  <c r="E25" i="2"/>
  <c r="E27" i="2"/>
  <c r="E29" i="2"/>
  <c r="E31" i="2"/>
  <c r="E33" i="2"/>
  <c r="E35" i="2"/>
  <c r="E37" i="2"/>
  <c r="E39" i="2"/>
  <c r="E41" i="2"/>
  <c r="E44" i="2"/>
  <c r="E46" i="2"/>
  <c r="E48" i="2"/>
  <c r="E49" i="2"/>
  <c r="E51" i="2"/>
  <c r="E52" i="2"/>
  <c r="E53" i="2"/>
  <c r="E54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107" i="2"/>
  <c r="E118" i="2"/>
  <c r="E129" i="2"/>
  <c r="E150" i="2"/>
  <c r="E161" i="2"/>
  <c r="E171" i="2"/>
  <c r="E2" i="2"/>
  <c r="E4" i="2"/>
  <c r="E6" i="2"/>
  <c r="E8" i="2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E36" i="2"/>
  <c r="E38" i="2"/>
  <c r="E40" i="2"/>
  <c r="E42" i="2"/>
  <c r="E43" i="2"/>
  <c r="E45" i="2"/>
  <c r="E47" i="2"/>
  <c r="E50" i="2"/>
  <c r="E70" i="2"/>
  <c r="E92" i="2"/>
  <c r="E94" i="2"/>
  <c r="E96" i="2"/>
  <c r="E98" i="2"/>
  <c r="E100" i="2"/>
  <c r="E102" i="2"/>
  <c r="E104" i="2"/>
  <c r="E105" i="2"/>
  <c r="E109" i="2"/>
  <c r="E111" i="2"/>
  <c r="E112" i="2"/>
  <c r="E114" i="2"/>
  <c r="E116" i="2"/>
  <c r="E120" i="2"/>
  <c r="E122" i="2"/>
  <c r="E124" i="2"/>
  <c r="E126" i="2"/>
  <c r="E128" i="2"/>
  <c r="E131" i="2"/>
  <c r="E133" i="2"/>
  <c r="E134" i="2"/>
  <c r="E136" i="2"/>
  <c r="E138" i="2"/>
  <c r="E140" i="2"/>
  <c r="E142" i="2"/>
  <c r="E144" i="2"/>
  <c r="E146" i="2"/>
  <c r="E148" i="2"/>
  <c r="E152" i="2"/>
  <c r="E154" i="2"/>
  <c r="E156" i="2"/>
  <c r="E158" i="2"/>
  <c r="E160" i="2"/>
  <c r="E162" i="2"/>
  <c r="E164" i="2"/>
  <c r="E166" i="2"/>
  <c r="E167" i="2"/>
  <c r="E169" i="2"/>
  <c r="E172" i="2"/>
  <c r="E174" i="2"/>
  <c r="E176" i="2"/>
  <c r="E177" i="2"/>
  <c r="E183" i="2"/>
  <c r="E187" i="2"/>
  <c r="E198" i="2"/>
  <c r="E205" i="2"/>
  <c r="E210" i="2"/>
  <c r="E221" i="2"/>
  <c r="E226" i="2"/>
  <c r="E231" i="2"/>
  <c r="E242" i="2"/>
  <c r="E253" i="2"/>
  <c r="E263" i="2"/>
  <c r="E273" i="2"/>
  <c r="E279" i="2"/>
  <c r="E283" i="2"/>
  <c r="E290" i="2"/>
  <c r="E295" i="2"/>
  <c r="E305" i="2"/>
  <c r="E315" i="2"/>
  <c r="E322" i="2"/>
  <c r="E326" i="2"/>
  <c r="E337" i="2"/>
  <c r="E343" i="2"/>
  <c r="E354" i="2"/>
  <c r="E359" i="2"/>
  <c r="E369" i="2"/>
  <c r="E379" i="2"/>
  <c r="E93" i="2"/>
  <c r="E95" i="2"/>
  <c r="E99" i="2"/>
  <c r="E101" i="2"/>
  <c r="E103" i="2"/>
  <c r="E106" i="2"/>
  <c r="E108" i="2"/>
  <c r="E110" i="2"/>
  <c r="E113" i="2"/>
  <c r="E115" i="2"/>
  <c r="E117" i="2"/>
  <c r="E119" i="2"/>
  <c r="E121" i="2"/>
  <c r="E123" i="2"/>
  <c r="E125" i="2"/>
  <c r="E127" i="2"/>
  <c r="E130" i="2"/>
  <c r="E132" i="2"/>
  <c r="E135" i="2"/>
  <c r="E137" i="2"/>
  <c r="E141" i="2"/>
  <c r="E143" i="2"/>
  <c r="E145" i="2"/>
  <c r="E147" i="2"/>
  <c r="E149" i="2"/>
  <c r="E151" i="2"/>
  <c r="E153" i="2"/>
  <c r="E155" i="2"/>
  <c r="E157" i="2"/>
  <c r="E159" i="2"/>
  <c r="E163" i="2"/>
  <c r="E165" i="2"/>
  <c r="E168" i="2"/>
  <c r="E170" i="2"/>
  <c r="E173" i="2"/>
  <c r="E175" i="2"/>
  <c r="E178" i="2"/>
  <c r="E189" i="2"/>
  <c r="E194" i="2"/>
  <c r="E199" i="2"/>
  <c r="E209" i="2"/>
  <c r="E215" i="2"/>
  <c r="E219" i="2"/>
  <c r="E230" i="2"/>
  <c r="E237" i="2"/>
  <c r="E241" i="2"/>
  <c r="E247" i="2"/>
  <c r="E251" i="2"/>
  <c r="E258" i="2"/>
  <c r="E262" i="2"/>
  <c r="E269" i="2"/>
  <c r="E274" i="2"/>
  <c r="E285" i="2"/>
  <c r="E294" i="2"/>
  <c r="E301" i="2"/>
  <c r="E306" i="2"/>
  <c r="E311" i="2"/>
  <c r="E317" i="2"/>
  <c r="E327" i="2"/>
  <c r="E333" i="2"/>
  <c r="E338" i="2"/>
  <c r="E347" i="2"/>
  <c r="E349" i="2"/>
  <c r="E358" i="2"/>
  <c r="E365" i="2"/>
  <c r="E370" i="2"/>
  <c r="E375" i="2"/>
  <c r="E179" i="2"/>
  <c r="E180" i="2"/>
  <c r="E181" i="2"/>
  <c r="E184" i="2"/>
  <c r="E185" i="2"/>
  <c r="E186" i="2"/>
  <c r="E188" i="2"/>
  <c r="E190" i="2"/>
  <c r="E191" i="2"/>
  <c r="E192" i="2"/>
  <c r="E195" i="2"/>
  <c r="E196" i="2"/>
  <c r="E197" i="2"/>
  <c r="E200" i="2"/>
  <c r="E201" i="2"/>
  <c r="E202" i="2"/>
  <c r="E204" i="2"/>
  <c r="E206" i="2"/>
  <c r="E207" i="2"/>
  <c r="E208" i="2"/>
  <c r="E211" i="2"/>
  <c r="E212" i="2"/>
  <c r="E213" i="2"/>
  <c r="E216" i="2"/>
  <c r="E217" i="2"/>
  <c r="E218" i="2"/>
  <c r="E220" i="2"/>
  <c r="E222" i="2"/>
  <c r="E223" i="2"/>
  <c r="E224" i="2"/>
  <c r="E227" i="2"/>
  <c r="E228" i="2"/>
  <c r="E229" i="2"/>
  <c r="E232" i="2"/>
  <c r="E233" i="2"/>
  <c r="E234" i="2"/>
  <c r="E236" i="2"/>
  <c r="E238" i="2"/>
  <c r="E239" i="2"/>
  <c r="E240" i="2"/>
  <c r="E243" i="2"/>
  <c r="E244" i="2"/>
  <c r="E245" i="2"/>
  <c r="E248" i="2"/>
  <c r="E249" i="2"/>
  <c r="E250" i="2"/>
  <c r="E252" i="2"/>
  <c r="E254" i="2"/>
  <c r="E255" i="2"/>
  <c r="E256" i="2"/>
  <c r="E259" i="2"/>
  <c r="E260" i="2"/>
  <c r="E261" i="2"/>
  <c r="E264" i="2"/>
  <c r="E265" i="2"/>
  <c r="E266" i="2"/>
  <c r="E268" i="2"/>
  <c r="E270" i="2"/>
  <c r="E271" i="2"/>
  <c r="E272" i="2"/>
  <c r="E275" i="2"/>
  <c r="E276" i="2"/>
  <c r="E277" i="2"/>
  <c r="E280" i="2"/>
  <c r="E281" i="2"/>
  <c r="E282" i="2"/>
  <c r="E284" i="2"/>
  <c r="E286" i="2"/>
  <c r="E287" i="2"/>
  <c r="E288" i="2"/>
  <c r="E291" i="2"/>
  <c r="E292" i="2"/>
  <c r="E293" i="2"/>
  <c r="E296" i="2"/>
  <c r="E297" i="2"/>
  <c r="E298" i="2"/>
  <c r="E300" i="2"/>
  <c r="E302" i="2"/>
  <c r="E303" i="2"/>
  <c r="E304" i="2"/>
  <c r="E307" i="2"/>
  <c r="E308" i="2"/>
  <c r="E309" i="2"/>
  <c r="E312" i="2"/>
  <c r="E313" i="2"/>
  <c r="E314" i="2"/>
  <c r="E316" i="2"/>
  <c r="E318" i="2"/>
  <c r="E319" i="2"/>
  <c r="E320" i="2"/>
  <c r="E323" i="2"/>
  <c r="E324" i="2"/>
  <c r="E325" i="2"/>
  <c r="E328" i="2"/>
  <c r="E329" i="2"/>
  <c r="E330" i="2"/>
  <c r="E332" i="2"/>
  <c r="E334" i="2"/>
  <c r="E335" i="2"/>
  <c r="E336" i="2"/>
  <c r="E339" i="2"/>
  <c r="E340" i="2"/>
  <c r="E341" i="2"/>
  <c r="E344" i="2"/>
  <c r="E345" i="2"/>
  <c r="E346" i="2"/>
  <c r="E348" i="2"/>
  <c r="E350" i="2"/>
  <c r="E351" i="2"/>
  <c r="E352" i="2"/>
  <c r="E355" i="2"/>
  <c r="E356" i="2"/>
  <c r="E357" i="2"/>
  <c r="E360" i="2"/>
  <c r="E361" i="2"/>
  <c r="E362" i="2"/>
  <c r="E364" i="2"/>
  <c r="E366" i="2"/>
  <c r="E367" i="2"/>
  <c r="E368" i="2"/>
  <c r="E371" i="2"/>
  <c r="E372" i="2"/>
  <c r="E373" i="2"/>
  <c r="E376" i="2"/>
  <c r="E377" i="2"/>
  <c r="E378" i="2"/>
  <c r="E382" i="2"/>
  <c r="E383" i="2"/>
  <c r="E387" i="2"/>
  <c r="E389" i="2"/>
  <c r="E393" i="2"/>
  <c r="E394" i="2"/>
  <c r="E380" i="2"/>
  <c r="E384" i="2"/>
  <c r="E388" i="2"/>
  <c r="E392" i="2"/>
  <c r="E396" i="2"/>
  <c r="E397" i="2"/>
  <c r="E398" i="2"/>
  <c r="E39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41DE4D-A73E-4BFE-9516-0826B14B1836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1F385BDB-DD86-4382-9E5D-3A0F7B4CC80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3" xr16:uid="{9799D280-37D9-42E6-B73D-7EFF3A35B700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4" xr16:uid="{6C58F552-18E8-4423-B806-A9C928A61964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  <connection id="5" xr16:uid="{9E6F3509-899C-40D2-B67A-46DE33897F84}" keepAlive="1" name="Query - Table4" description="Connection to the 'Table4' query in the workbook." type="5" refreshedVersion="0" background="1">
    <dbPr connection="Provider=Microsoft.Mashup.OleDb.1;Data Source=$Workbook$;Location=Table4;Extended Properties=&quot;&quot;" command="SELECT * FROM [Table4]"/>
  </connection>
</connections>
</file>

<file path=xl/sharedStrings.xml><?xml version="1.0" encoding="utf-8"?>
<sst xmlns="http://schemas.openxmlformats.org/spreadsheetml/2006/main" count="1010" uniqueCount="68">
  <si>
    <t>Month</t>
  </si>
  <si>
    <t>State</t>
  </si>
  <si>
    <t>Taxable value</t>
  </si>
  <si>
    <t>IGST</t>
  </si>
  <si>
    <t>Rate</t>
  </si>
  <si>
    <t>April</t>
  </si>
  <si>
    <t>Jharkhand</t>
  </si>
  <si>
    <t>Delhi</t>
  </si>
  <si>
    <t>Tamilnadu</t>
  </si>
  <si>
    <t>Maharashtra</t>
  </si>
  <si>
    <t>West Bengal</t>
  </si>
  <si>
    <t>Telangana</t>
  </si>
  <si>
    <t>Tamil Nadu</t>
  </si>
  <si>
    <t>Gujarat</t>
  </si>
  <si>
    <t>Bihar</t>
  </si>
  <si>
    <t>Punjab</t>
  </si>
  <si>
    <t>Kerala</t>
  </si>
  <si>
    <t>Rajasthan</t>
  </si>
  <si>
    <t>Assam</t>
  </si>
  <si>
    <t>Haryana</t>
  </si>
  <si>
    <t>Himachal Pradesh</t>
  </si>
  <si>
    <t>Andhra Pradesh</t>
  </si>
  <si>
    <t>March</t>
  </si>
  <si>
    <t>Jammu and Kashmir</t>
  </si>
  <si>
    <t>Chandigarh</t>
  </si>
  <si>
    <t>Uttarakhand</t>
  </si>
  <si>
    <t>Uttar Pradesh</t>
  </si>
  <si>
    <t>Arunachal Pradesh</t>
  </si>
  <si>
    <t>Manipur</t>
  </si>
  <si>
    <t>Tripura</t>
  </si>
  <si>
    <t>Meghalaya</t>
  </si>
  <si>
    <t>Orissa</t>
  </si>
  <si>
    <t>Chhattisgarh</t>
  </si>
  <si>
    <t>Madhya Pradesh</t>
  </si>
  <si>
    <t>TELANGANA</t>
  </si>
  <si>
    <t>UTTAR PRADESH</t>
  </si>
  <si>
    <t>ODISHA</t>
  </si>
  <si>
    <t>KARNATAKA</t>
  </si>
  <si>
    <t>KERALA</t>
  </si>
  <si>
    <t>PUNJAB</t>
  </si>
  <si>
    <t>TAMIL NADU</t>
  </si>
  <si>
    <t>ANDHRA PRADESH</t>
  </si>
  <si>
    <t>ASSAM</t>
  </si>
  <si>
    <t>MAHARASHTRA</t>
  </si>
  <si>
    <t>RAJASTHAN</t>
  </si>
  <si>
    <t>HARYANA</t>
  </si>
  <si>
    <t>WEST BENGAL</t>
  </si>
  <si>
    <t>GUJARAT</t>
  </si>
  <si>
    <t>UTTARAKHAND</t>
  </si>
  <si>
    <t>BIHAR</t>
  </si>
  <si>
    <t>MIZORAM</t>
  </si>
  <si>
    <t>DELHI</t>
  </si>
  <si>
    <t>CHANDIGARH</t>
  </si>
  <si>
    <t>JAMMU &amp; KASHMIR</t>
  </si>
  <si>
    <t>MADHYA PRADESH</t>
  </si>
  <si>
    <t>SIKKIM</t>
  </si>
  <si>
    <t>GOA</t>
  </si>
  <si>
    <t>HIMACHAL PRADESH</t>
  </si>
  <si>
    <t>CHHATTISGARH</t>
  </si>
  <si>
    <t>JHARKHAND</t>
  </si>
  <si>
    <t>PUDUCHERRY</t>
  </si>
  <si>
    <t>MANIPUR</t>
  </si>
  <si>
    <t>Mizoram</t>
  </si>
  <si>
    <t>Karnataka</t>
  </si>
  <si>
    <t>Goa</t>
  </si>
  <si>
    <t>Odisha</t>
  </si>
  <si>
    <t>Andaman and Nicobar Islands</t>
  </si>
  <si>
    <t>Dadra and Nagar Haveli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</si>
</sst>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2" fontId="2" fillId="0" borderId="1" xfId="1" applyNumberFormat="1" applyFont="1" applyBorder="1"/>
    <xf numFmtId="164" fontId="2" fillId="0" borderId="1" xfId="1" applyFont="1" applyBorder="1"/>
    <xf numFmtId="164" fontId="0" fillId="0" borderId="0" xfId="1" applyFont="1"/>
    <xf numFmtId="0" fontId="0" fillId="0" borderId="0" xfId="0" applyNumberFormat="1"/>
  </cellXfs>
  <cellStyles count="2">
    <cellStyle name="Comma" xfId="1" builtinId="3"/>
    <cellStyle name="Normal" xfId="0" builtinId="0"/>
  </cellStyles>
  <dxfs count="5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ANSHU/Downloads/New%20folder%20(2)/G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2C"/>
      <sheetName val="Sheet7"/>
      <sheetName val="Sheet6"/>
      <sheetName val="Snapdeal working"/>
      <sheetName val="Amazon working"/>
      <sheetName val="Flipkart working"/>
      <sheetName val="Meesho working"/>
      <sheetName val="Snap Section 7(A)(2) in GSTR-1"/>
      <sheetName val="Sheet5"/>
      <sheetName val="Snap Section 7(B)(2) in GSTR-1"/>
      <sheetName val="Snap Section 12 in GSTR-1"/>
      <sheetName val="Amazon"/>
      <sheetName val="Flip Section 7(A)(2) in GSTR-1"/>
      <sheetName val="Flip Section 7(B)(2) in GSTR-1"/>
      <sheetName val="Flip Section 13 in GSTR-1"/>
      <sheetName val="Flip Section 12 in GSTR-1"/>
      <sheetName val="Flip Section 3 in GSTR-8"/>
      <sheetName val="Flip Section 10B(1) in GSTR-1"/>
      <sheetName val="Meesho Forward report"/>
      <sheetName val="Meesho reverse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>
            <v>710.72</v>
          </cell>
          <cell r="G2" t="str">
            <v>12.00</v>
          </cell>
          <cell r="H2">
            <v>85.28</v>
          </cell>
          <cell r="K2" t="str">
            <v>April</v>
          </cell>
          <cell r="L2" t="str">
            <v>Jammu and Kashmir</v>
          </cell>
        </row>
        <row r="3">
          <cell r="F3">
            <v>0</v>
          </cell>
          <cell r="G3" t="str">
            <v>12.00</v>
          </cell>
          <cell r="H3">
            <v>46.92</v>
          </cell>
          <cell r="K3" t="str">
            <v>April</v>
          </cell>
          <cell r="L3" t="str">
            <v>Himachal Pradesh</v>
          </cell>
        </row>
        <row r="4">
          <cell r="F4">
            <v>675</v>
          </cell>
          <cell r="G4" t="str">
            <v>12.00</v>
          </cell>
          <cell r="H4">
            <v>81</v>
          </cell>
          <cell r="K4" t="str">
            <v>April</v>
          </cell>
          <cell r="L4" t="str">
            <v>Punjab</v>
          </cell>
        </row>
        <row r="5">
          <cell r="F5">
            <v>-151.69</v>
          </cell>
          <cell r="G5" t="str">
            <v>18.00</v>
          </cell>
          <cell r="H5">
            <v>-27.31</v>
          </cell>
          <cell r="K5" t="str">
            <v>April</v>
          </cell>
          <cell r="L5" t="str">
            <v>Chandigarh</v>
          </cell>
        </row>
        <row r="6">
          <cell r="F6">
            <v>159.82</v>
          </cell>
          <cell r="G6" t="str">
            <v>12.00</v>
          </cell>
          <cell r="H6">
            <v>19.18</v>
          </cell>
          <cell r="K6" t="str">
            <v>April</v>
          </cell>
          <cell r="L6" t="str">
            <v>Uttarakhand</v>
          </cell>
        </row>
        <row r="7">
          <cell r="F7">
            <v>1066.08</v>
          </cell>
          <cell r="G7" t="str">
            <v>12.00</v>
          </cell>
          <cell r="H7">
            <v>127.92</v>
          </cell>
          <cell r="K7" t="str">
            <v>April</v>
          </cell>
          <cell r="L7" t="str">
            <v>Haryana</v>
          </cell>
        </row>
        <row r="8">
          <cell r="F8">
            <v>-185.59</v>
          </cell>
          <cell r="G8" t="str">
            <v>18.00</v>
          </cell>
          <cell r="H8">
            <v>-33.409999999999997</v>
          </cell>
          <cell r="K8" t="str">
            <v>April</v>
          </cell>
          <cell r="L8" t="str">
            <v>Haryana</v>
          </cell>
        </row>
        <row r="9">
          <cell r="F9">
            <v>639.28</v>
          </cell>
          <cell r="G9" t="str">
            <v>12.00</v>
          </cell>
          <cell r="H9">
            <v>76.72</v>
          </cell>
          <cell r="K9" t="str">
            <v>April</v>
          </cell>
          <cell r="L9" t="str">
            <v>Rajasthan</v>
          </cell>
        </row>
        <row r="10">
          <cell r="F10">
            <v>-248.3</v>
          </cell>
          <cell r="G10" t="str">
            <v>18.00</v>
          </cell>
          <cell r="H10">
            <v>-44.7</v>
          </cell>
          <cell r="K10" t="str">
            <v>April</v>
          </cell>
          <cell r="L10" t="str">
            <v>Rajasthan</v>
          </cell>
        </row>
        <row r="11">
          <cell r="F11">
            <v>1537.52</v>
          </cell>
          <cell r="G11" t="str">
            <v>12.00</v>
          </cell>
          <cell r="H11">
            <v>184.48</v>
          </cell>
          <cell r="K11" t="str">
            <v>April</v>
          </cell>
          <cell r="L11" t="str">
            <v>Uttar Pradesh</v>
          </cell>
        </row>
        <row r="12">
          <cell r="F12">
            <v>906.25</v>
          </cell>
          <cell r="G12" t="str">
            <v>12.00</v>
          </cell>
          <cell r="H12">
            <v>108.75</v>
          </cell>
          <cell r="K12" t="str">
            <v>April</v>
          </cell>
          <cell r="L12" t="str">
            <v>Bihar</v>
          </cell>
        </row>
        <row r="13">
          <cell r="F13">
            <v>364.28</v>
          </cell>
          <cell r="G13" t="str">
            <v>12.00</v>
          </cell>
          <cell r="H13">
            <v>43.72</v>
          </cell>
          <cell r="K13" t="str">
            <v>April</v>
          </cell>
          <cell r="L13" t="str">
            <v>Arunachal Pradesh</v>
          </cell>
        </row>
        <row r="14">
          <cell r="F14">
            <v>159.82</v>
          </cell>
          <cell r="G14" t="str">
            <v>12.00</v>
          </cell>
          <cell r="H14">
            <v>19.18</v>
          </cell>
          <cell r="K14" t="str">
            <v>April</v>
          </cell>
          <cell r="L14" t="str">
            <v>Manipur</v>
          </cell>
        </row>
        <row r="15">
          <cell r="F15">
            <v>35.72</v>
          </cell>
          <cell r="G15" t="str">
            <v>12.00</v>
          </cell>
          <cell r="H15">
            <v>4.28</v>
          </cell>
          <cell r="K15" t="str">
            <v>April</v>
          </cell>
          <cell r="L15" t="str">
            <v>Tripura</v>
          </cell>
        </row>
        <row r="16">
          <cell r="F16">
            <v>195.54</v>
          </cell>
          <cell r="G16" t="str">
            <v>12.00</v>
          </cell>
          <cell r="H16">
            <v>23.46</v>
          </cell>
          <cell r="K16" t="str">
            <v>April</v>
          </cell>
          <cell r="L16" t="str">
            <v>Meghalaya</v>
          </cell>
        </row>
        <row r="17">
          <cell r="F17">
            <v>-35.72</v>
          </cell>
          <cell r="G17" t="str">
            <v>12.00</v>
          </cell>
          <cell r="H17">
            <v>-4.28</v>
          </cell>
          <cell r="K17" t="str">
            <v>April</v>
          </cell>
          <cell r="L17" t="str">
            <v>Assam</v>
          </cell>
        </row>
        <row r="18">
          <cell r="F18">
            <v>825.9</v>
          </cell>
          <cell r="G18" t="str">
            <v>12.00</v>
          </cell>
          <cell r="H18">
            <v>99.1</v>
          </cell>
          <cell r="K18" t="str">
            <v>April</v>
          </cell>
          <cell r="L18" t="str">
            <v>West Bengal</v>
          </cell>
        </row>
        <row r="19">
          <cell r="F19">
            <v>-195.54</v>
          </cell>
          <cell r="G19" t="str">
            <v>12.00</v>
          </cell>
          <cell r="H19">
            <v>-23.46</v>
          </cell>
          <cell r="K19" t="str">
            <v>April</v>
          </cell>
          <cell r="L19" t="str">
            <v>Jharkhand</v>
          </cell>
        </row>
        <row r="20">
          <cell r="F20">
            <v>-195.54</v>
          </cell>
          <cell r="G20" t="str">
            <v>12.00</v>
          </cell>
          <cell r="H20">
            <v>-23.46</v>
          </cell>
          <cell r="K20" t="str">
            <v>April</v>
          </cell>
          <cell r="L20" t="str">
            <v>Orissa</v>
          </cell>
        </row>
        <row r="21">
          <cell r="F21">
            <v>-35.72</v>
          </cell>
          <cell r="G21" t="str">
            <v>12.00</v>
          </cell>
          <cell r="H21">
            <v>-4.28</v>
          </cell>
          <cell r="K21" t="str">
            <v>April</v>
          </cell>
          <cell r="L21" t="str">
            <v>Chhattisgarh</v>
          </cell>
        </row>
        <row r="22">
          <cell r="F22">
            <v>950.9</v>
          </cell>
          <cell r="G22" t="str">
            <v>12.00</v>
          </cell>
          <cell r="H22">
            <v>114.1</v>
          </cell>
          <cell r="K22" t="str">
            <v>April</v>
          </cell>
          <cell r="L22" t="str">
            <v>Madhya Pradesh</v>
          </cell>
        </row>
        <row r="23">
          <cell r="F23">
            <v>494.06</v>
          </cell>
          <cell r="G23" t="str">
            <v>18.00</v>
          </cell>
          <cell r="H23">
            <v>88.94</v>
          </cell>
          <cell r="K23" t="str">
            <v>April</v>
          </cell>
          <cell r="L23" t="str">
            <v>Madhya Pradesh</v>
          </cell>
        </row>
        <row r="24">
          <cell r="F24">
            <v>941.98</v>
          </cell>
          <cell r="G24" t="str">
            <v>12.00</v>
          </cell>
          <cell r="H24">
            <v>113.02</v>
          </cell>
          <cell r="K24" t="str">
            <v>April</v>
          </cell>
          <cell r="L24" t="str">
            <v>Gujarat</v>
          </cell>
        </row>
        <row r="25">
          <cell r="F25">
            <v>219.49</v>
          </cell>
          <cell r="G25" t="str">
            <v>18.00</v>
          </cell>
          <cell r="H25">
            <v>39.51</v>
          </cell>
          <cell r="K25" t="str">
            <v>April</v>
          </cell>
          <cell r="L25" t="str">
            <v>Gujarat</v>
          </cell>
        </row>
        <row r="26">
          <cell r="F26">
            <v>719.64</v>
          </cell>
          <cell r="G26" t="str">
            <v>12.00</v>
          </cell>
          <cell r="H26">
            <v>86.36</v>
          </cell>
          <cell r="K26" t="str">
            <v>April</v>
          </cell>
          <cell r="L26" t="str">
            <v>Maharashtra</v>
          </cell>
        </row>
      </sheetData>
      <sheetData sheetId="10"/>
      <sheetData sheetId="11">
        <row r="2">
          <cell r="C2">
            <v>45017.14</v>
          </cell>
          <cell r="Y2" t="str">
            <v>TELANGANA</v>
          </cell>
          <cell r="AK2">
            <v>0</v>
          </cell>
          <cell r="AN2">
            <v>0</v>
          </cell>
        </row>
        <row r="3">
          <cell r="C3">
            <v>45017.14</v>
          </cell>
          <cell r="Y3" t="str">
            <v>TELANGANA</v>
          </cell>
          <cell r="AK3">
            <v>202.54</v>
          </cell>
          <cell r="AN3">
            <v>36.46</v>
          </cell>
        </row>
        <row r="4">
          <cell r="C4">
            <v>45017.363923611112</v>
          </cell>
          <cell r="Y4" t="str">
            <v>UTTAR PRADESH</v>
          </cell>
          <cell r="AK4">
            <v>0</v>
          </cell>
          <cell r="AN4">
            <v>0</v>
          </cell>
        </row>
        <row r="5">
          <cell r="C5">
            <v>45017.033796296295</v>
          </cell>
          <cell r="Y5" t="str">
            <v>ODISHA</v>
          </cell>
          <cell r="AK5">
            <v>252.54</v>
          </cell>
          <cell r="AN5">
            <v>45.46</v>
          </cell>
        </row>
        <row r="6">
          <cell r="C6">
            <v>45017.452037037037</v>
          </cell>
          <cell r="Y6" t="str">
            <v>KARNATAKA</v>
          </cell>
          <cell r="AK6">
            <v>253.39</v>
          </cell>
          <cell r="AN6">
            <v>45.61</v>
          </cell>
        </row>
        <row r="7">
          <cell r="C7">
            <v>45017.325914351852</v>
          </cell>
          <cell r="Y7" t="str">
            <v>ODISHA</v>
          </cell>
          <cell r="AK7">
            <v>253.39</v>
          </cell>
          <cell r="AN7">
            <v>45.61</v>
          </cell>
        </row>
        <row r="8">
          <cell r="C8">
            <v>45017.481087962966</v>
          </cell>
          <cell r="Y8" t="str">
            <v>KERALA</v>
          </cell>
          <cell r="AK8">
            <v>253.39</v>
          </cell>
          <cell r="AN8">
            <v>45.61</v>
          </cell>
        </row>
        <row r="9">
          <cell r="C9">
            <v>45017.007581018515</v>
          </cell>
          <cell r="Y9" t="str">
            <v>PUNJAB</v>
          </cell>
          <cell r="AK9">
            <v>253.39</v>
          </cell>
          <cell r="AN9">
            <v>45.61</v>
          </cell>
        </row>
        <row r="10">
          <cell r="C10">
            <v>45017.209907407407</v>
          </cell>
          <cell r="Y10" t="str">
            <v>TAMIL NADU</v>
          </cell>
          <cell r="AK10">
            <v>337.29</v>
          </cell>
          <cell r="AN10">
            <v>60.71</v>
          </cell>
        </row>
        <row r="11">
          <cell r="C11">
            <v>45017.094456018516</v>
          </cell>
          <cell r="Y11" t="str">
            <v>UTTAR PRADESH</v>
          </cell>
          <cell r="AK11">
            <v>253.39</v>
          </cell>
          <cell r="AN11">
            <v>45.61</v>
          </cell>
        </row>
        <row r="12">
          <cell r="C12">
            <v>45018.292708333334</v>
          </cell>
          <cell r="Y12" t="str">
            <v>ANDHRA PRADESH</v>
          </cell>
          <cell r="AK12">
            <v>0</v>
          </cell>
          <cell r="AN12">
            <v>0</v>
          </cell>
        </row>
        <row r="13">
          <cell r="C13">
            <v>45017.951863425929</v>
          </cell>
          <cell r="Y13" t="str">
            <v>ASSAM</v>
          </cell>
          <cell r="AK13">
            <v>202.54</v>
          </cell>
          <cell r="AN13">
            <v>36.46</v>
          </cell>
        </row>
        <row r="14">
          <cell r="C14">
            <v>45018.754641203705</v>
          </cell>
          <cell r="Y14" t="str">
            <v>MAHARASHTRA</v>
          </cell>
          <cell r="AK14">
            <v>253.39</v>
          </cell>
          <cell r="AN14">
            <v>45.61</v>
          </cell>
        </row>
        <row r="15">
          <cell r="C15">
            <v>45018.725960648146</v>
          </cell>
          <cell r="Y15" t="str">
            <v>RAJASTHAN</v>
          </cell>
          <cell r="AK15">
            <v>201.69</v>
          </cell>
          <cell r="AN15">
            <v>36.31</v>
          </cell>
        </row>
        <row r="16">
          <cell r="C16">
            <v>45018.881203703706</v>
          </cell>
          <cell r="Y16" t="str">
            <v>HARYANA</v>
          </cell>
          <cell r="AK16">
            <v>252.54</v>
          </cell>
          <cell r="AN16">
            <v>45.46</v>
          </cell>
        </row>
        <row r="17">
          <cell r="C17">
            <v>45018.788449074076</v>
          </cell>
          <cell r="Y17" t="str">
            <v>TAMIL NADU</v>
          </cell>
          <cell r="AK17">
            <v>253.39</v>
          </cell>
          <cell r="AN17">
            <v>45.61</v>
          </cell>
        </row>
        <row r="18">
          <cell r="C18">
            <v>45019.007986111108</v>
          </cell>
          <cell r="Y18" t="str">
            <v>TELANGANA</v>
          </cell>
          <cell r="AK18">
            <v>422.88</v>
          </cell>
          <cell r="AN18">
            <v>76.12</v>
          </cell>
        </row>
        <row r="19">
          <cell r="C19">
            <v>45017.64634259259</v>
          </cell>
          <cell r="Y19" t="str">
            <v>TAMIL NADU</v>
          </cell>
          <cell r="AK19">
            <v>422.03</v>
          </cell>
          <cell r="AN19">
            <v>75.97</v>
          </cell>
        </row>
        <row r="20">
          <cell r="C20">
            <v>45018.343229166669</v>
          </cell>
          <cell r="Y20" t="str">
            <v>TELANGANA</v>
          </cell>
          <cell r="AK20">
            <v>253.39</v>
          </cell>
          <cell r="AN20">
            <v>45.61</v>
          </cell>
        </row>
        <row r="21">
          <cell r="C21">
            <v>45018.175486111111</v>
          </cell>
          <cell r="Y21" t="str">
            <v>WEST BENGAL</v>
          </cell>
          <cell r="AK21">
            <v>253.39</v>
          </cell>
          <cell r="AN21">
            <v>45.61</v>
          </cell>
        </row>
        <row r="22">
          <cell r="C22">
            <v>45018.773622685185</v>
          </cell>
          <cell r="Y22" t="str">
            <v>TAMIL NADU</v>
          </cell>
          <cell r="AK22">
            <v>252.54</v>
          </cell>
          <cell r="AN22">
            <v>45.46</v>
          </cell>
        </row>
        <row r="23">
          <cell r="C23">
            <v>45019.140300925923</v>
          </cell>
          <cell r="Y23" t="str">
            <v>HARYANA</v>
          </cell>
          <cell r="AK23">
            <v>252.54</v>
          </cell>
          <cell r="AN23">
            <v>45.46</v>
          </cell>
        </row>
        <row r="24">
          <cell r="C24">
            <v>45018.927812499998</v>
          </cell>
          <cell r="Y24" t="str">
            <v>TAMIL NADU</v>
          </cell>
          <cell r="AK24">
            <v>253.39</v>
          </cell>
          <cell r="AN24">
            <v>45.61</v>
          </cell>
        </row>
        <row r="25">
          <cell r="C25">
            <v>45017.848622685182</v>
          </cell>
          <cell r="Y25" t="str">
            <v>RAJASTHAN</v>
          </cell>
          <cell r="AK25">
            <v>337.29</v>
          </cell>
          <cell r="AN25">
            <v>60.71</v>
          </cell>
        </row>
        <row r="26">
          <cell r="C26">
            <v>45017.95652777778</v>
          </cell>
          <cell r="Y26" t="str">
            <v>ODISHA</v>
          </cell>
          <cell r="AK26">
            <v>252.54</v>
          </cell>
          <cell r="AN26">
            <v>45.46</v>
          </cell>
        </row>
        <row r="27">
          <cell r="C27">
            <v>45017.848622685182</v>
          </cell>
          <cell r="Y27" t="str">
            <v>RAJASTHAN</v>
          </cell>
          <cell r="AK27">
            <v>338.14</v>
          </cell>
          <cell r="AN27">
            <v>60.86</v>
          </cell>
        </row>
        <row r="28">
          <cell r="C28">
            <v>45017.979803240742</v>
          </cell>
          <cell r="Y28" t="str">
            <v>GUJARAT</v>
          </cell>
          <cell r="AK28">
            <v>202.54</v>
          </cell>
          <cell r="AN28">
            <v>36.46</v>
          </cell>
        </row>
        <row r="29">
          <cell r="C29">
            <v>45020.119166666664</v>
          </cell>
          <cell r="Y29" t="str">
            <v>KERALA</v>
          </cell>
          <cell r="AK29">
            <v>0</v>
          </cell>
          <cell r="AN29">
            <v>0</v>
          </cell>
        </row>
        <row r="30">
          <cell r="C30">
            <v>45019.704814814817</v>
          </cell>
          <cell r="Y30" t="str">
            <v>UTTAR PRADESH</v>
          </cell>
          <cell r="AK30">
            <v>506.78</v>
          </cell>
          <cell r="AN30">
            <v>91.22</v>
          </cell>
        </row>
        <row r="31">
          <cell r="C31">
            <v>45019.896319444444</v>
          </cell>
          <cell r="Y31" t="str">
            <v>UTTARAKHAND</v>
          </cell>
          <cell r="AK31">
            <v>202.54</v>
          </cell>
          <cell r="AN31">
            <v>36.46</v>
          </cell>
        </row>
        <row r="32">
          <cell r="C32">
            <v>45020.46702546296</v>
          </cell>
          <cell r="Y32" t="str">
            <v>BIHAR</v>
          </cell>
          <cell r="AK32">
            <v>0</v>
          </cell>
          <cell r="AN32">
            <v>0</v>
          </cell>
        </row>
        <row r="33">
          <cell r="C33">
            <v>45020.119189814817</v>
          </cell>
          <cell r="Y33" t="str">
            <v>KERALA</v>
          </cell>
          <cell r="AK33">
            <v>253.39</v>
          </cell>
          <cell r="AN33">
            <v>45.61</v>
          </cell>
        </row>
        <row r="34">
          <cell r="C34">
            <v>45020.397048611114</v>
          </cell>
          <cell r="Y34" t="str">
            <v>ANDHRA PRADESH</v>
          </cell>
          <cell r="AK34">
            <v>252.54</v>
          </cell>
          <cell r="AN34">
            <v>45.46</v>
          </cell>
        </row>
        <row r="35">
          <cell r="C35">
            <v>45019.799085648148</v>
          </cell>
          <cell r="Y35" t="str">
            <v>TAMIL NADU</v>
          </cell>
          <cell r="AK35">
            <v>202.54</v>
          </cell>
          <cell r="AN35">
            <v>36.46</v>
          </cell>
        </row>
        <row r="36">
          <cell r="C36">
            <v>45018.500023148146</v>
          </cell>
          <cell r="Y36" t="str">
            <v>KARNATAKA</v>
          </cell>
          <cell r="AK36">
            <v>338.14</v>
          </cell>
          <cell r="AN36">
            <v>60.86</v>
          </cell>
        </row>
        <row r="37">
          <cell r="C37">
            <v>45018.702824074076</v>
          </cell>
          <cell r="Y37" t="str">
            <v>KARNATAKA</v>
          </cell>
          <cell r="AK37">
            <v>253.39</v>
          </cell>
          <cell r="AN37">
            <v>45.61</v>
          </cell>
        </row>
        <row r="38">
          <cell r="C38">
            <v>45020.418807870374</v>
          </cell>
          <cell r="Y38" t="str">
            <v>UTTAR PRADESH</v>
          </cell>
          <cell r="AK38">
            <v>253.39</v>
          </cell>
          <cell r="AN38">
            <v>45.61</v>
          </cell>
        </row>
        <row r="39">
          <cell r="C39">
            <v>45020.075474537036</v>
          </cell>
          <cell r="Y39" t="str">
            <v>MAHARASHTRA</v>
          </cell>
          <cell r="AK39">
            <v>337.29</v>
          </cell>
          <cell r="AN39">
            <v>60.71</v>
          </cell>
        </row>
        <row r="40">
          <cell r="C40">
            <v>45019.92087962963</v>
          </cell>
          <cell r="Y40" t="str">
            <v>MAHARASHTRA</v>
          </cell>
          <cell r="AK40">
            <v>337.29</v>
          </cell>
          <cell r="AN40">
            <v>60.71</v>
          </cell>
        </row>
        <row r="41">
          <cell r="C41">
            <v>45018.584756944445</v>
          </cell>
          <cell r="Y41" t="str">
            <v>PUNJAB</v>
          </cell>
          <cell r="AK41">
            <v>252.54</v>
          </cell>
          <cell r="AN41">
            <v>45.46</v>
          </cell>
        </row>
        <row r="42">
          <cell r="C42">
            <v>45019.019629629627</v>
          </cell>
          <cell r="Y42" t="str">
            <v>PUNJAB</v>
          </cell>
          <cell r="AK42">
            <v>253.39</v>
          </cell>
          <cell r="AN42">
            <v>45.61</v>
          </cell>
        </row>
        <row r="43">
          <cell r="C43">
            <v>45019.652870370373</v>
          </cell>
          <cell r="Y43" t="str">
            <v>TELANGANA</v>
          </cell>
          <cell r="AK43">
            <v>202.54</v>
          </cell>
          <cell r="AN43">
            <v>36.46</v>
          </cell>
        </row>
        <row r="44">
          <cell r="C44">
            <v>45019.881493055553</v>
          </cell>
          <cell r="Y44" t="str">
            <v>RAJASTHAN</v>
          </cell>
          <cell r="AK44">
            <v>422.88</v>
          </cell>
          <cell r="AN44">
            <v>76.12</v>
          </cell>
        </row>
        <row r="45">
          <cell r="C45">
            <v>45018.515138888892</v>
          </cell>
          <cell r="Y45" t="str">
            <v>UTTAR PRADESH</v>
          </cell>
          <cell r="AK45">
            <v>337.29</v>
          </cell>
          <cell r="AN45">
            <v>60.71</v>
          </cell>
        </row>
        <row r="46">
          <cell r="C46">
            <v>45019.932905092595</v>
          </cell>
          <cell r="Y46" t="str">
            <v>KARNATAKA</v>
          </cell>
          <cell r="AK46">
            <v>202.54</v>
          </cell>
          <cell r="AN46">
            <v>36.46</v>
          </cell>
        </row>
        <row r="47">
          <cell r="C47">
            <v>45021.440092592595</v>
          </cell>
          <cell r="Y47" t="str">
            <v>MAHARASHTRA</v>
          </cell>
          <cell r="AK47">
            <v>253.39</v>
          </cell>
          <cell r="AN47">
            <v>45.61</v>
          </cell>
        </row>
        <row r="48">
          <cell r="C48">
            <v>45020.537800925929</v>
          </cell>
          <cell r="Y48" t="str">
            <v>TAMIL NADU</v>
          </cell>
          <cell r="AK48">
            <v>422.88</v>
          </cell>
          <cell r="AN48">
            <v>76.12</v>
          </cell>
        </row>
        <row r="49">
          <cell r="C49">
            <v>45020.573599537034</v>
          </cell>
          <cell r="Y49" t="str">
            <v>ANDHRA PRADESH</v>
          </cell>
          <cell r="AK49">
            <v>202.54</v>
          </cell>
          <cell r="AN49">
            <v>36.46</v>
          </cell>
        </row>
        <row r="50">
          <cell r="C50">
            <v>45021.094733796293</v>
          </cell>
          <cell r="Y50" t="str">
            <v>MIZORAM</v>
          </cell>
          <cell r="AK50">
            <v>472.88</v>
          </cell>
          <cell r="AN50">
            <v>85.12</v>
          </cell>
        </row>
        <row r="51">
          <cell r="C51">
            <v>45020.855613425927</v>
          </cell>
          <cell r="Y51" t="str">
            <v>ANDHRA PRADESH</v>
          </cell>
          <cell r="AK51">
            <v>253.39</v>
          </cell>
          <cell r="AN51">
            <v>45.61</v>
          </cell>
        </row>
        <row r="52">
          <cell r="C52">
            <v>45017.094456018516</v>
          </cell>
          <cell r="Y52" t="str">
            <v>UTTAR PRADESH</v>
          </cell>
          <cell r="AK52">
            <v>-253.39</v>
          </cell>
          <cell r="AN52">
            <v>-45.61</v>
          </cell>
        </row>
        <row r="53">
          <cell r="C53">
            <v>45020.874513888892</v>
          </cell>
          <cell r="Y53" t="str">
            <v>HARYANA</v>
          </cell>
          <cell r="AK53">
            <v>422.03</v>
          </cell>
          <cell r="AN53">
            <v>75.97</v>
          </cell>
        </row>
        <row r="54">
          <cell r="C54">
            <v>45022.346574074072</v>
          </cell>
          <cell r="Y54" t="str">
            <v>ANDHRA PRADESH</v>
          </cell>
          <cell r="AK54">
            <v>202.54</v>
          </cell>
          <cell r="AN54">
            <v>36.46</v>
          </cell>
        </row>
        <row r="55">
          <cell r="C55">
            <v>45021.849039351851</v>
          </cell>
          <cell r="Y55" t="str">
            <v>TELANGANA</v>
          </cell>
          <cell r="AK55">
            <v>202.54</v>
          </cell>
          <cell r="AN55">
            <v>36.46</v>
          </cell>
        </row>
        <row r="56">
          <cell r="C56">
            <v>45021.96471064815</v>
          </cell>
          <cell r="Y56" t="str">
            <v>UTTARAKHAND</v>
          </cell>
          <cell r="AK56">
            <v>252.54</v>
          </cell>
          <cell r="AN56">
            <v>45.46</v>
          </cell>
        </row>
        <row r="57">
          <cell r="C57">
            <v>45021.986006944448</v>
          </cell>
          <cell r="Y57" t="str">
            <v>TAMIL NADU</v>
          </cell>
          <cell r="AK57">
            <v>253.39</v>
          </cell>
          <cell r="AN57">
            <v>45.61</v>
          </cell>
        </row>
        <row r="58">
          <cell r="C58">
            <v>45021.997106481482</v>
          </cell>
          <cell r="Y58" t="str">
            <v>DELHI</v>
          </cell>
          <cell r="AK58">
            <v>202.54</v>
          </cell>
          <cell r="AN58">
            <v>0</v>
          </cell>
        </row>
        <row r="59">
          <cell r="C59">
            <v>45021.576307870368</v>
          </cell>
          <cell r="Y59" t="str">
            <v>KARNATAKA</v>
          </cell>
          <cell r="AK59">
            <v>337.29</v>
          </cell>
          <cell r="AN59">
            <v>60.71</v>
          </cell>
        </row>
        <row r="60">
          <cell r="C60">
            <v>45021.997083333335</v>
          </cell>
          <cell r="Y60" t="str">
            <v>TAMIL NADU</v>
          </cell>
          <cell r="AK60">
            <v>253.39</v>
          </cell>
          <cell r="AN60">
            <v>45.61</v>
          </cell>
        </row>
        <row r="61">
          <cell r="C61">
            <v>45021.760995370372</v>
          </cell>
          <cell r="Y61" t="str">
            <v>TAMIL NADU</v>
          </cell>
          <cell r="AK61">
            <v>253.39</v>
          </cell>
          <cell r="AN61">
            <v>45.61</v>
          </cell>
        </row>
        <row r="62">
          <cell r="C62">
            <v>45021.881944444445</v>
          </cell>
          <cell r="Y62" t="str">
            <v>TAMIL NADU</v>
          </cell>
          <cell r="AK62">
            <v>202.54</v>
          </cell>
          <cell r="AN62">
            <v>36.46</v>
          </cell>
        </row>
        <row r="63">
          <cell r="C63">
            <v>45022.466967592591</v>
          </cell>
          <cell r="Y63" t="str">
            <v>KARNATAKA</v>
          </cell>
          <cell r="AK63">
            <v>253.39</v>
          </cell>
          <cell r="AN63">
            <v>45.61</v>
          </cell>
        </row>
        <row r="64">
          <cell r="C64">
            <v>45022.798935185187</v>
          </cell>
          <cell r="Y64" t="str">
            <v>TELANGANA</v>
          </cell>
          <cell r="AK64">
            <v>0</v>
          </cell>
          <cell r="AN64">
            <v>0</v>
          </cell>
        </row>
        <row r="65">
          <cell r="C65">
            <v>45020.397048611114</v>
          </cell>
          <cell r="Y65" t="str">
            <v>ANDHRA PRADESH</v>
          </cell>
          <cell r="AK65">
            <v>-252.54</v>
          </cell>
          <cell r="AN65">
            <v>-45.46</v>
          </cell>
        </row>
        <row r="66">
          <cell r="C66">
            <v>45023.886990740742</v>
          </cell>
          <cell r="Y66" t="str">
            <v>KARNATAKA</v>
          </cell>
          <cell r="AK66">
            <v>0</v>
          </cell>
          <cell r="AN66">
            <v>0</v>
          </cell>
        </row>
        <row r="67">
          <cell r="C67">
            <v>45023.892453703702</v>
          </cell>
          <cell r="Y67" t="str">
            <v>TAMIL NADU</v>
          </cell>
          <cell r="AK67">
            <v>0</v>
          </cell>
          <cell r="AN67">
            <v>0</v>
          </cell>
        </row>
        <row r="68">
          <cell r="C68">
            <v>45022.487870370373</v>
          </cell>
          <cell r="Y68" t="str">
            <v>ANDHRA PRADESH</v>
          </cell>
          <cell r="AK68">
            <v>253.39</v>
          </cell>
          <cell r="AN68">
            <v>45.61</v>
          </cell>
        </row>
        <row r="69">
          <cell r="C69">
            <v>45022.746145833335</v>
          </cell>
          <cell r="Y69" t="str">
            <v>MAHARASHTRA</v>
          </cell>
          <cell r="AK69">
            <v>253.39</v>
          </cell>
          <cell r="AN69">
            <v>45.61</v>
          </cell>
        </row>
        <row r="70">
          <cell r="C70">
            <v>45022.613900462966</v>
          </cell>
          <cell r="Y70" t="str">
            <v>GUJARAT</v>
          </cell>
          <cell r="AK70">
            <v>338.14</v>
          </cell>
          <cell r="AN70">
            <v>60.86</v>
          </cell>
        </row>
        <row r="71">
          <cell r="C71">
            <v>45022.00675925926</v>
          </cell>
          <cell r="Y71" t="str">
            <v>CHANDIGARH</v>
          </cell>
          <cell r="AK71">
            <v>253.39</v>
          </cell>
          <cell r="AN71">
            <v>45.61</v>
          </cell>
        </row>
        <row r="72">
          <cell r="C72">
            <v>45022.548495370371</v>
          </cell>
          <cell r="Y72" t="str">
            <v>TAMIL NADU</v>
          </cell>
          <cell r="AK72">
            <v>252.54</v>
          </cell>
          <cell r="AN72">
            <v>45.46</v>
          </cell>
        </row>
        <row r="73">
          <cell r="C73">
            <v>45022.993969907409</v>
          </cell>
          <cell r="Y73" t="str">
            <v>TAMIL NADU</v>
          </cell>
          <cell r="AK73">
            <v>253.39</v>
          </cell>
          <cell r="AN73">
            <v>45.61</v>
          </cell>
        </row>
        <row r="74">
          <cell r="C74">
            <v>45024.2340625</v>
          </cell>
          <cell r="Y74" t="str">
            <v>ANDHRA PRADESH</v>
          </cell>
          <cell r="AK74">
            <v>422.88</v>
          </cell>
          <cell r="AN74">
            <v>76.12</v>
          </cell>
        </row>
        <row r="75">
          <cell r="C75">
            <v>45022.956296296295</v>
          </cell>
          <cell r="Y75" t="str">
            <v>JAMMU &amp; KASHMIR</v>
          </cell>
          <cell r="AK75">
            <v>253.39</v>
          </cell>
          <cell r="AN75">
            <v>45.61</v>
          </cell>
        </row>
        <row r="76">
          <cell r="C76">
            <v>45022.655844907407</v>
          </cell>
          <cell r="Y76" t="str">
            <v>KARNATAKA</v>
          </cell>
          <cell r="AK76">
            <v>253.39</v>
          </cell>
          <cell r="AN76">
            <v>45.61</v>
          </cell>
        </row>
        <row r="77">
          <cell r="C77">
            <v>45022.798958333333</v>
          </cell>
          <cell r="Y77" t="str">
            <v>TELANGANA</v>
          </cell>
          <cell r="AK77">
            <v>253.39</v>
          </cell>
          <cell r="AN77">
            <v>45.61</v>
          </cell>
        </row>
        <row r="78">
          <cell r="C78">
            <v>45024.30395833333</v>
          </cell>
          <cell r="Y78" t="str">
            <v>TAMIL NADU</v>
          </cell>
          <cell r="AK78">
            <v>337.29</v>
          </cell>
          <cell r="AN78">
            <v>60.71</v>
          </cell>
        </row>
        <row r="79">
          <cell r="C79">
            <v>45023.892291666663</v>
          </cell>
          <cell r="Y79" t="str">
            <v>KARNATAKA</v>
          </cell>
          <cell r="AK79">
            <v>202.54</v>
          </cell>
          <cell r="AN79">
            <v>36.46</v>
          </cell>
        </row>
        <row r="80">
          <cell r="C80">
            <v>45024.027222222219</v>
          </cell>
          <cell r="Y80" t="str">
            <v>UTTAR PRADESH</v>
          </cell>
          <cell r="AK80">
            <v>253.39</v>
          </cell>
          <cell r="AN80">
            <v>45.61</v>
          </cell>
        </row>
        <row r="81">
          <cell r="C81">
            <v>45024.39471064815</v>
          </cell>
          <cell r="Y81" t="str">
            <v>ODISHA</v>
          </cell>
          <cell r="AK81">
            <v>422.88</v>
          </cell>
          <cell r="AN81">
            <v>76.12</v>
          </cell>
        </row>
        <row r="82">
          <cell r="C82">
            <v>45024.132245370369</v>
          </cell>
          <cell r="Y82" t="str">
            <v>ANDHRA PRADESH</v>
          </cell>
          <cell r="AK82">
            <v>337.29</v>
          </cell>
          <cell r="AN82">
            <v>60.71</v>
          </cell>
        </row>
        <row r="83">
          <cell r="C83">
            <v>45023.968333333331</v>
          </cell>
          <cell r="Y83" t="str">
            <v>TAMIL NADU</v>
          </cell>
          <cell r="AK83">
            <v>252.54</v>
          </cell>
          <cell r="AN83">
            <v>45.46</v>
          </cell>
        </row>
        <row r="84">
          <cell r="C84">
            <v>45024.47824074074</v>
          </cell>
          <cell r="Y84" t="str">
            <v>KERALA</v>
          </cell>
          <cell r="AK84">
            <v>202.54</v>
          </cell>
          <cell r="AN84">
            <v>36.46</v>
          </cell>
        </row>
        <row r="85">
          <cell r="C85">
            <v>45023.899467592593</v>
          </cell>
          <cell r="Y85" t="str">
            <v>TAMIL NADU</v>
          </cell>
          <cell r="AK85">
            <v>422.88</v>
          </cell>
          <cell r="AN85">
            <v>76.12</v>
          </cell>
        </row>
        <row r="86">
          <cell r="C86">
            <v>45023.468321759261</v>
          </cell>
          <cell r="Y86" t="str">
            <v>UTTAR PRADESH</v>
          </cell>
          <cell r="AK86">
            <v>202.54</v>
          </cell>
          <cell r="AN86">
            <v>36.46</v>
          </cell>
        </row>
        <row r="87">
          <cell r="C87">
            <v>45023.684189814812</v>
          </cell>
          <cell r="Y87" t="str">
            <v>DELHI</v>
          </cell>
          <cell r="AK87">
            <v>422.04</v>
          </cell>
          <cell r="AN87">
            <v>0</v>
          </cell>
        </row>
        <row r="88">
          <cell r="C88">
            <v>45023.69021990741</v>
          </cell>
          <cell r="Y88" t="str">
            <v>TAMIL NADU</v>
          </cell>
          <cell r="AK88">
            <v>338.14</v>
          </cell>
          <cell r="AN88">
            <v>60.86</v>
          </cell>
        </row>
        <row r="89">
          <cell r="C89">
            <v>45024.39471064815</v>
          </cell>
          <cell r="Y89" t="str">
            <v>ODISHA</v>
          </cell>
          <cell r="AK89">
            <v>-422.88</v>
          </cell>
          <cell r="AN89">
            <v>-76.12</v>
          </cell>
        </row>
        <row r="90">
          <cell r="C90">
            <v>45022.655844907407</v>
          </cell>
          <cell r="Y90" t="str">
            <v>KARNATAKA</v>
          </cell>
          <cell r="AK90">
            <v>-253.39</v>
          </cell>
          <cell r="AN90">
            <v>-45.61</v>
          </cell>
        </row>
        <row r="91">
          <cell r="C91">
            <v>45023.957986111112</v>
          </cell>
          <cell r="Y91" t="str">
            <v>TELANGANA</v>
          </cell>
          <cell r="AK91">
            <v>202.54</v>
          </cell>
          <cell r="AN91">
            <v>36.46</v>
          </cell>
        </row>
        <row r="92">
          <cell r="C92">
            <v>45024.551087962966</v>
          </cell>
          <cell r="Y92" t="str">
            <v>PUNJAB</v>
          </cell>
          <cell r="AK92">
            <v>252.54</v>
          </cell>
          <cell r="AN92">
            <v>45.46</v>
          </cell>
        </row>
        <row r="93">
          <cell r="C93">
            <v>45023.541863425926</v>
          </cell>
          <cell r="Y93" t="str">
            <v>ASSAM</v>
          </cell>
          <cell r="AK93">
            <v>202.54</v>
          </cell>
          <cell r="AN93">
            <v>36.46</v>
          </cell>
        </row>
        <row r="94">
          <cell r="C94">
            <v>45024.858148148145</v>
          </cell>
          <cell r="Y94" t="str">
            <v>HARYANA</v>
          </cell>
          <cell r="AK94">
            <v>202.54</v>
          </cell>
          <cell r="AN94">
            <v>36.46</v>
          </cell>
        </row>
        <row r="95">
          <cell r="C95">
            <v>45025.470185185186</v>
          </cell>
          <cell r="Y95" t="str">
            <v>KARNATAKA</v>
          </cell>
          <cell r="AK95">
            <v>202.54</v>
          </cell>
          <cell r="AN95">
            <v>36.46</v>
          </cell>
        </row>
        <row r="96">
          <cell r="C96">
            <v>45024.955960648149</v>
          </cell>
          <cell r="Y96" t="str">
            <v>UTTAR PRADESH</v>
          </cell>
          <cell r="AK96">
            <v>338.14</v>
          </cell>
          <cell r="AN96">
            <v>60.86</v>
          </cell>
        </row>
        <row r="97">
          <cell r="C97">
            <v>45025.660543981481</v>
          </cell>
          <cell r="Y97" t="str">
            <v>TAMIL NADU</v>
          </cell>
          <cell r="AK97">
            <v>202.54</v>
          </cell>
          <cell r="AN97">
            <v>36.46</v>
          </cell>
        </row>
        <row r="98">
          <cell r="C98">
            <v>45025.847037037034</v>
          </cell>
          <cell r="Y98" t="str">
            <v>DELHI</v>
          </cell>
          <cell r="AK98">
            <v>337.28</v>
          </cell>
          <cell r="AN98">
            <v>0</v>
          </cell>
        </row>
        <row r="99">
          <cell r="C99">
            <v>45025.803506944445</v>
          </cell>
          <cell r="Y99" t="str">
            <v>WEST BENGAL</v>
          </cell>
          <cell r="AK99">
            <v>253.39</v>
          </cell>
          <cell r="AN99">
            <v>45.61</v>
          </cell>
        </row>
        <row r="100">
          <cell r="C100">
            <v>45025.085497685184</v>
          </cell>
          <cell r="Y100" t="str">
            <v>TELANGANA</v>
          </cell>
          <cell r="AK100">
            <v>337.29</v>
          </cell>
          <cell r="AN100">
            <v>60.71</v>
          </cell>
        </row>
        <row r="101">
          <cell r="C101">
            <v>45025.815208333333</v>
          </cell>
          <cell r="Y101" t="str">
            <v>GUJARAT</v>
          </cell>
          <cell r="AK101">
            <v>422.88</v>
          </cell>
          <cell r="AN101">
            <v>76.12</v>
          </cell>
        </row>
        <row r="102">
          <cell r="C102">
            <v>45025.506724537037</v>
          </cell>
          <cell r="Y102" t="str">
            <v>UTTAR PRADESH</v>
          </cell>
          <cell r="AK102">
            <v>252.54</v>
          </cell>
          <cell r="AN102">
            <v>45.46</v>
          </cell>
        </row>
        <row r="103">
          <cell r="C103">
            <v>45024.583715277775</v>
          </cell>
          <cell r="Y103" t="str">
            <v>TAMIL NADU</v>
          </cell>
          <cell r="AK103">
            <v>253.39</v>
          </cell>
          <cell r="AN103">
            <v>45.61</v>
          </cell>
        </row>
        <row r="104">
          <cell r="C104">
            <v>45024.865671296298</v>
          </cell>
          <cell r="Y104" t="str">
            <v>TELANGANA</v>
          </cell>
          <cell r="AK104">
            <v>253.39</v>
          </cell>
          <cell r="AN104">
            <v>45.61</v>
          </cell>
        </row>
        <row r="105">
          <cell r="C105">
            <v>45025.136377314811</v>
          </cell>
          <cell r="Y105" t="str">
            <v>MADHYA PRADESH</v>
          </cell>
          <cell r="AK105">
            <v>202.54</v>
          </cell>
          <cell r="AN105">
            <v>36.46</v>
          </cell>
        </row>
        <row r="106">
          <cell r="C106">
            <v>45025.584374999999</v>
          </cell>
          <cell r="Y106" t="str">
            <v>DELHI</v>
          </cell>
          <cell r="AK106">
            <v>253.38</v>
          </cell>
          <cell r="AN106">
            <v>0</v>
          </cell>
        </row>
        <row r="107">
          <cell r="C107">
            <v>45025.936840277776</v>
          </cell>
          <cell r="Y107" t="str">
            <v>WEST BENGAL</v>
          </cell>
          <cell r="AK107">
            <v>338.14</v>
          </cell>
          <cell r="AN107">
            <v>60.86</v>
          </cell>
        </row>
        <row r="108">
          <cell r="C108">
            <v>45024.876354166663</v>
          </cell>
          <cell r="Y108" t="str">
            <v>TAMIL NADU</v>
          </cell>
          <cell r="AK108">
            <v>253.39</v>
          </cell>
          <cell r="AN108">
            <v>45.61</v>
          </cell>
        </row>
        <row r="109">
          <cell r="C109">
            <v>45025.432118055556</v>
          </cell>
          <cell r="Y109" t="str">
            <v>TAMIL NADU</v>
          </cell>
          <cell r="AK109">
            <v>252.54</v>
          </cell>
          <cell r="AN109">
            <v>45.46</v>
          </cell>
        </row>
        <row r="110">
          <cell r="C110">
            <v>45025.606122685182</v>
          </cell>
          <cell r="Y110" t="str">
            <v>WEST BENGAL</v>
          </cell>
          <cell r="AK110">
            <v>202.54</v>
          </cell>
          <cell r="AN110">
            <v>36.46</v>
          </cell>
        </row>
        <row r="111">
          <cell r="C111">
            <v>45025.661493055559</v>
          </cell>
          <cell r="Y111" t="str">
            <v>MADHYA PRADESH</v>
          </cell>
          <cell r="AK111">
            <v>506.78</v>
          </cell>
          <cell r="AN111">
            <v>91.22</v>
          </cell>
        </row>
        <row r="112">
          <cell r="C112">
            <v>45025.555891203701</v>
          </cell>
          <cell r="Y112" t="str">
            <v>TELANGANA</v>
          </cell>
          <cell r="AK112">
            <v>253.39</v>
          </cell>
          <cell r="AN112">
            <v>45.61</v>
          </cell>
        </row>
        <row r="113">
          <cell r="C113">
            <v>45025.507337962961</v>
          </cell>
          <cell r="Y113" t="str">
            <v>PUNJAB</v>
          </cell>
          <cell r="AK113">
            <v>252.54</v>
          </cell>
          <cell r="AN113">
            <v>45.46</v>
          </cell>
        </row>
        <row r="114">
          <cell r="C114">
            <v>45020.119189814817</v>
          </cell>
          <cell r="Y114" t="str">
            <v>KERALA</v>
          </cell>
          <cell r="AK114">
            <v>-253.39</v>
          </cell>
          <cell r="AN114">
            <v>-45.61</v>
          </cell>
        </row>
        <row r="115">
          <cell r="C115">
            <v>45027.394236111111</v>
          </cell>
          <cell r="Y115" t="str">
            <v>HARYANA</v>
          </cell>
          <cell r="AK115">
            <v>0</v>
          </cell>
          <cell r="AN115">
            <v>0</v>
          </cell>
        </row>
        <row r="116">
          <cell r="C116">
            <v>45026.322488425925</v>
          </cell>
          <cell r="Y116" t="str">
            <v>TAMIL NADU</v>
          </cell>
          <cell r="AK116">
            <v>252.54</v>
          </cell>
          <cell r="AN116">
            <v>45.46</v>
          </cell>
        </row>
        <row r="117">
          <cell r="C117">
            <v>45024.61142361111</v>
          </cell>
          <cell r="Y117" t="str">
            <v>TELANGANA</v>
          </cell>
          <cell r="AK117">
            <v>202.54</v>
          </cell>
          <cell r="AN117">
            <v>36.46</v>
          </cell>
        </row>
        <row r="118">
          <cell r="C118">
            <v>45027.229548611111</v>
          </cell>
          <cell r="Y118" t="str">
            <v>TAMIL NADU</v>
          </cell>
          <cell r="AK118">
            <v>253.39</v>
          </cell>
          <cell r="AN118">
            <v>45.61</v>
          </cell>
        </row>
        <row r="119">
          <cell r="C119">
            <v>45026.790636574071</v>
          </cell>
          <cell r="Y119" t="str">
            <v>TAMIL NADU</v>
          </cell>
          <cell r="AK119">
            <v>253.39</v>
          </cell>
          <cell r="AN119">
            <v>45.61</v>
          </cell>
        </row>
        <row r="120">
          <cell r="C120">
            <v>45026.923437500001</v>
          </cell>
          <cell r="Y120" t="str">
            <v>GUJARAT</v>
          </cell>
          <cell r="AK120">
            <v>253.39</v>
          </cell>
          <cell r="AN120">
            <v>45.61</v>
          </cell>
        </row>
        <row r="121">
          <cell r="C121">
            <v>45023.897847222222</v>
          </cell>
          <cell r="Y121" t="str">
            <v>TAMIL NADU</v>
          </cell>
          <cell r="AK121">
            <v>253.39</v>
          </cell>
          <cell r="AN121">
            <v>45.61</v>
          </cell>
        </row>
        <row r="122">
          <cell r="C122">
            <v>45026.596712962964</v>
          </cell>
          <cell r="Y122" t="str">
            <v>TELANGANA</v>
          </cell>
          <cell r="AK122">
            <v>202.54</v>
          </cell>
          <cell r="AN122">
            <v>36.46</v>
          </cell>
        </row>
        <row r="123">
          <cell r="C123">
            <v>45024.984155092592</v>
          </cell>
          <cell r="Y123" t="str">
            <v>MAHARASHTRA</v>
          </cell>
          <cell r="AK123">
            <v>338.14</v>
          </cell>
          <cell r="AN123">
            <v>60.86</v>
          </cell>
        </row>
        <row r="124">
          <cell r="C124">
            <v>45027.265219907407</v>
          </cell>
          <cell r="Y124" t="str">
            <v>SIKKIM</v>
          </cell>
          <cell r="AK124">
            <v>202.54</v>
          </cell>
          <cell r="AN124">
            <v>36.46</v>
          </cell>
        </row>
        <row r="125">
          <cell r="C125">
            <v>45026.672581018516</v>
          </cell>
          <cell r="Y125" t="str">
            <v>KERALA</v>
          </cell>
          <cell r="AK125">
            <v>422.88</v>
          </cell>
          <cell r="AN125">
            <v>76.12</v>
          </cell>
        </row>
        <row r="126">
          <cell r="C126">
            <v>45026.550266203703</v>
          </cell>
          <cell r="Y126" t="str">
            <v>TELANGANA</v>
          </cell>
          <cell r="AK126">
            <v>338.14</v>
          </cell>
          <cell r="AN126">
            <v>60.86</v>
          </cell>
        </row>
        <row r="127">
          <cell r="C127">
            <v>45018.927812499998</v>
          </cell>
          <cell r="Y127" t="str">
            <v>TAMIL NADU</v>
          </cell>
          <cell r="AK127">
            <v>-253.39</v>
          </cell>
          <cell r="AN127">
            <v>-45.61</v>
          </cell>
        </row>
        <row r="128">
          <cell r="C128">
            <v>45019.704814814817</v>
          </cell>
          <cell r="Y128" t="str">
            <v>UTTAR PRADESH</v>
          </cell>
          <cell r="AK128">
            <v>-506.78</v>
          </cell>
          <cell r="AN128">
            <v>-91.22</v>
          </cell>
        </row>
        <row r="129">
          <cell r="C129">
            <v>45017.951863425929</v>
          </cell>
          <cell r="Y129" t="str">
            <v>ASSAM</v>
          </cell>
          <cell r="AK129">
            <v>-202.54</v>
          </cell>
          <cell r="AN129">
            <v>-36.46</v>
          </cell>
        </row>
        <row r="130">
          <cell r="C130">
            <v>45025.661493055559</v>
          </cell>
          <cell r="Y130" t="str">
            <v>MADHYA PRADESH</v>
          </cell>
          <cell r="AK130">
            <v>-506.78</v>
          </cell>
          <cell r="AN130">
            <v>-91.22</v>
          </cell>
        </row>
        <row r="131">
          <cell r="C131">
            <v>45019.007986111108</v>
          </cell>
          <cell r="Y131" t="str">
            <v>TELANGANA</v>
          </cell>
          <cell r="AK131">
            <v>-422.88</v>
          </cell>
          <cell r="AN131">
            <v>-76.12</v>
          </cell>
        </row>
        <row r="132">
          <cell r="C132">
            <v>45027.857662037037</v>
          </cell>
          <cell r="Y132" t="str">
            <v>RAJASTHAN</v>
          </cell>
          <cell r="AK132">
            <v>253.39</v>
          </cell>
          <cell r="AN132">
            <v>45.61</v>
          </cell>
        </row>
        <row r="133">
          <cell r="C133">
            <v>45028.02851851852</v>
          </cell>
          <cell r="Y133" t="str">
            <v>MAHARASHTRA</v>
          </cell>
          <cell r="AK133">
            <v>253.39</v>
          </cell>
          <cell r="AN133">
            <v>45.61</v>
          </cell>
        </row>
        <row r="134">
          <cell r="C134">
            <v>45027.933680555558</v>
          </cell>
          <cell r="Y134" t="str">
            <v>TAMIL NADU</v>
          </cell>
          <cell r="AK134">
            <v>202.54</v>
          </cell>
          <cell r="AN134">
            <v>36.46</v>
          </cell>
        </row>
        <row r="135">
          <cell r="C135">
            <v>45028.448935185188</v>
          </cell>
          <cell r="Y135" t="str">
            <v>KARNATAKA</v>
          </cell>
          <cell r="AK135">
            <v>252.54</v>
          </cell>
          <cell r="AN135">
            <v>45.46</v>
          </cell>
        </row>
        <row r="136">
          <cell r="C136">
            <v>45028.452777777777</v>
          </cell>
          <cell r="Y136" t="str">
            <v>KERALA</v>
          </cell>
          <cell r="AK136">
            <v>253.39</v>
          </cell>
          <cell r="AN136">
            <v>45.61</v>
          </cell>
        </row>
        <row r="137">
          <cell r="C137">
            <v>45027.630925925929</v>
          </cell>
          <cell r="Y137" t="str">
            <v>RAJASTHAN</v>
          </cell>
          <cell r="AK137">
            <v>252.54</v>
          </cell>
          <cell r="AN137">
            <v>45.46</v>
          </cell>
        </row>
        <row r="138">
          <cell r="C138">
            <v>45027.694444444445</v>
          </cell>
          <cell r="Y138" t="str">
            <v>GUJARAT</v>
          </cell>
          <cell r="AK138">
            <v>202.54</v>
          </cell>
          <cell r="AN138">
            <v>36.46</v>
          </cell>
        </row>
        <row r="139">
          <cell r="C139">
            <v>45027.904976851853</v>
          </cell>
          <cell r="Y139" t="str">
            <v>MADHYA PRADESH</v>
          </cell>
          <cell r="AK139">
            <v>202.54</v>
          </cell>
          <cell r="AN139">
            <v>36.46</v>
          </cell>
        </row>
        <row r="140">
          <cell r="C140">
            <v>45027.608483796299</v>
          </cell>
          <cell r="Y140" t="str">
            <v>TELANGANA</v>
          </cell>
          <cell r="AK140">
            <v>252.54</v>
          </cell>
          <cell r="AN140">
            <v>45.46</v>
          </cell>
        </row>
        <row r="141">
          <cell r="C141">
            <v>45028.018460648149</v>
          </cell>
          <cell r="Y141" t="str">
            <v>UTTAR PRADESH</v>
          </cell>
          <cell r="AK141">
            <v>253.39</v>
          </cell>
          <cell r="AN141">
            <v>45.61</v>
          </cell>
        </row>
        <row r="142">
          <cell r="C142">
            <v>45027.80914351852</v>
          </cell>
          <cell r="Y142" t="str">
            <v>HARYANA</v>
          </cell>
          <cell r="AK142">
            <v>252.54</v>
          </cell>
          <cell r="AN142">
            <v>45.46</v>
          </cell>
        </row>
        <row r="143">
          <cell r="C143">
            <v>45024.11005787037</v>
          </cell>
          <cell r="Y143" t="str">
            <v>RAJASTHAN</v>
          </cell>
          <cell r="AK143">
            <v>252.54</v>
          </cell>
          <cell r="AN143">
            <v>45.46</v>
          </cell>
        </row>
        <row r="144">
          <cell r="C144">
            <v>45028.018807870372</v>
          </cell>
          <cell r="Y144" t="str">
            <v>HARYANA</v>
          </cell>
          <cell r="AK144">
            <v>253.39</v>
          </cell>
          <cell r="AN144">
            <v>45.61</v>
          </cell>
        </row>
        <row r="145">
          <cell r="C145">
            <v>45020.855613425927</v>
          </cell>
          <cell r="Y145" t="str">
            <v>ANDHRA PRADESH</v>
          </cell>
          <cell r="AK145">
            <v>-253.39</v>
          </cell>
          <cell r="AN145">
            <v>-45.61</v>
          </cell>
        </row>
        <row r="146">
          <cell r="C146">
            <v>45028.018460648149</v>
          </cell>
          <cell r="Y146" t="str">
            <v>UTTAR PRADESH</v>
          </cell>
          <cell r="AK146">
            <v>-253.39</v>
          </cell>
          <cell r="AN146">
            <v>-45.61</v>
          </cell>
        </row>
        <row r="147">
          <cell r="C147">
            <v>45027.873912037037</v>
          </cell>
          <cell r="Y147" t="str">
            <v>MAHARASHTRA</v>
          </cell>
          <cell r="AK147">
            <v>253.39</v>
          </cell>
          <cell r="AN147">
            <v>45.61</v>
          </cell>
        </row>
        <row r="148">
          <cell r="C148">
            <v>45029.036157407405</v>
          </cell>
          <cell r="Y148" t="str">
            <v>PUNJAB</v>
          </cell>
          <cell r="AK148">
            <v>337.29</v>
          </cell>
          <cell r="AN148">
            <v>60.71</v>
          </cell>
        </row>
        <row r="149">
          <cell r="C149">
            <v>45029.324884259258</v>
          </cell>
          <cell r="Y149" t="str">
            <v>TAMIL NADU</v>
          </cell>
          <cell r="AK149">
            <v>422.88</v>
          </cell>
          <cell r="AN149">
            <v>76.12</v>
          </cell>
        </row>
        <row r="150">
          <cell r="C150">
            <v>45028.875752314816</v>
          </cell>
          <cell r="Y150" t="str">
            <v>TAMIL NADU</v>
          </cell>
          <cell r="AK150">
            <v>252.54</v>
          </cell>
          <cell r="AN150">
            <v>45.46</v>
          </cell>
        </row>
        <row r="151">
          <cell r="C151">
            <v>45029.348553240743</v>
          </cell>
          <cell r="Y151" t="str">
            <v>TELANGANA</v>
          </cell>
          <cell r="AK151">
            <v>422.88</v>
          </cell>
          <cell r="AN151">
            <v>76.12</v>
          </cell>
        </row>
        <row r="152">
          <cell r="C152">
            <v>45029.398576388892</v>
          </cell>
          <cell r="Y152" t="str">
            <v>TELANGANA</v>
          </cell>
          <cell r="AK152">
            <v>252.54</v>
          </cell>
          <cell r="AN152">
            <v>45.46</v>
          </cell>
        </row>
        <row r="153">
          <cell r="C153">
            <v>45028.908622685187</v>
          </cell>
          <cell r="Y153" t="str">
            <v>WEST BENGAL</v>
          </cell>
          <cell r="AK153">
            <v>422.03</v>
          </cell>
          <cell r="AN153">
            <v>75.97</v>
          </cell>
        </row>
        <row r="154">
          <cell r="C154">
            <v>45025.584374999999</v>
          </cell>
          <cell r="Y154" t="str">
            <v>DELHI</v>
          </cell>
          <cell r="AK154">
            <v>-253.38</v>
          </cell>
          <cell r="AN154">
            <v>0</v>
          </cell>
        </row>
        <row r="155">
          <cell r="C155">
            <v>45025.847037037034</v>
          </cell>
          <cell r="Y155" t="str">
            <v>DELHI</v>
          </cell>
          <cell r="AK155">
            <v>-337.28</v>
          </cell>
          <cell r="AN155">
            <v>0</v>
          </cell>
        </row>
        <row r="156">
          <cell r="C156">
            <v>45029.647523148145</v>
          </cell>
          <cell r="Y156" t="str">
            <v>ANDHRA PRADESH</v>
          </cell>
          <cell r="AK156">
            <v>0</v>
          </cell>
          <cell r="AN156">
            <v>0</v>
          </cell>
        </row>
        <row r="157">
          <cell r="C157">
            <v>45029.674409722225</v>
          </cell>
          <cell r="Y157" t="str">
            <v>TAMIL NADU</v>
          </cell>
          <cell r="AK157">
            <v>0</v>
          </cell>
          <cell r="AN157">
            <v>0</v>
          </cell>
        </row>
        <row r="158">
          <cell r="C158">
            <v>45022.487870370373</v>
          </cell>
          <cell r="Y158" t="str">
            <v>ANDHRA PRADESH</v>
          </cell>
          <cell r="AK158">
            <v>-253.39</v>
          </cell>
          <cell r="AN158">
            <v>-45.61</v>
          </cell>
        </row>
        <row r="159">
          <cell r="C159">
            <v>45030.478067129632</v>
          </cell>
          <cell r="Y159" t="str">
            <v>DELHI</v>
          </cell>
          <cell r="AK159">
            <v>253.38</v>
          </cell>
          <cell r="AN159">
            <v>0</v>
          </cell>
        </row>
        <row r="160">
          <cell r="C160">
            <v>45029.619837962964</v>
          </cell>
          <cell r="Y160" t="str">
            <v>HARYANA</v>
          </cell>
          <cell r="AK160">
            <v>202.54</v>
          </cell>
          <cell r="AN160">
            <v>36.46</v>
          </cell>
        </row>
        <row r="161">
          <cell r="C161">
            <v>45029.585219907407</v>
          </cell>
          <cell r="Y161" t="str">
            <v>TAMIL NADU</v>
          </cell>
          <cell r="AK161">
            <v>337.29</v>
          </cell>
          <cell r="AN161">
            <v>60.71</v>
          </cell>
        </row>
        <row r="162">
          <cell r="C162">
            <v>45029.647523148145</v>
          </cell>
          <cell r="Y162" t="str">
            <v>ANDHRA PRADESH</v>
          </cell>
          <cell r="AK162">
            <v>252.54</v>
          </cell>
          <cell r="AN162">
            <v>45.46</v>
          </cell>
        </row>
        <row r="163">
          <cell r="C163">
            <v>45029.966180555559</v>
          </cell>
          <cell r="Y163" t="str">
            <v>DELHI</v>
          </cell>
          <cell r="AK163">
            <v>253.38</v>
          </cell>
          <cell r="AN163">
            <v>0</v>
          </cell>
        </row>
        <row r="164">
          <cell r="C164">
            <v>45029.604907407411</v>
          </cell>
          <cell r="Y164" t="str">
            <v>UTTARAKHAND</v>
          </cell>
          <cell r="AK164">
            <v>252.54</v>
          </cell>
          <cell r="AN164">
            <v>45.46</v>
          </cell>
        </row>
        <row r="165">
          <cell r="C165">
            <v>45029.674409722225</v>
          </cell>
          <cell r="Y165" t="str">
            <v>TAMIL NADU</v>
          </cell>
          <cell r="AK165">
            <v>253.39</v>
          </cell>
          <cell r="AN165">
            <v>45.61</v>
          </cell>
        </row>
        <row r="166">
          <cell r="C166">
            <v>45023.899467592593</v>
          </cell>
          <cell r="Y166" t="str">
            <v>TAMIL NADU</v>
          </cell>
          <cell r="AK166">
            <v>-422.88</v>
          </cell>
          <cell r="AN166">
            <v>-76.12</v>
          </cell>
        </row>
        <row r="167">
          <cell r="C167">
            <v>45021.96471064815</v>
          </cell>
          <cell r="Y167" t="str">
            <v>UTTARAKHAND</v>
          </cell>
          <cell r="AK167">
            <v>-252.54</v>
          </cell>
          <cell r="AN167">
            <v>-45.46</v>
          </cell>
        </row>
        <row r="168">
          <cell r="C168">
            <v>45029.542951388888</v>
          </cell>
          <cell r="Y168" t="str">
            <v>MAHARASHTRA</v>
          </cell>
          <cell r="AK168">
            <v>506.78</v>
          </cell>
          <cell r="AN168">
            <v>91.22</v>
          </cell>
        </row>
        <row r="169">
          <cell r="C169">
            <v>45029.74287037037</v>
          </cell>
          <cell r="Y169" t="str">
            <v>DELHI</v>
          </cell>
          <cell r="AK169">
            <v>253.38</v>
          </cell>
          <cell r="AN169">
            <v>0</v>
          </cell>
        </row>
        <row r="170">
          <cell r="C170">
            <v>45030.735567129632</v>
          </cell>
          <cell r="Y170" t="str">
            <v>TAMIL NADU</v>
          </cell>
          <cell r="AK170">
            <v>253.39</v>
          </cell>
          <cell r="AN170">
            <v>45.61</v>
          </cell>
        </row>
        <row r="171">
          <cell r="C171">
            <v>45030.614270833335</v>
          </cell>
          <cell r="Y171" t="str">
            <v>HARYANA</v>
          </cell>
          <cell r="AK171">
            <v>422.03</v>
          </cell>
          <cell r="AN171">
            <v>75.97</v>
          </cell>
        </row>
        <row r="172">
          <cell r="C172">
            <v>45031.095185185186</v>
          </cell>
          <cell r="Y172" t="str">
            <v>TAMIL NADU</v>
          </cell>
          <cell r="AK172">
            <v>202.54</v>
          </cell>
          <cell r="AN172">
            <v>36.46</v>
          </cell>
        </row>
        <row r="173">
          <cell r="C173">
            <v>45030.673425925925</v>
          </cell>
          <cell r="Y173" t="str">
            <v>HARYANA</v>
          </cell>
          <cell r="AK173">
            <v>202.54</v>
          </cell>
          <cell r="AN173">
            <v>36.46</v>
          </cell>
        </row>
        <row r="174">
          <cell r="C174">
            <v>45030.939166666663</v>
          </cell>
          <cell r="Y174" t="str">
            <v>KERALA</v>
          </cell>
          <cell r="AK174">
            <v>144.07</v>
          </cell>
          <cell r="AN174">
            <v>25.93</v>
          </cell>
        </row>
        <row r="175">
          <cell r="C175">
            <v>45030.673472222225</v>
          </cell>
          <cell r="Y175" t="str">
            <v>GOA</v>
          </cell>
          <cell r="AK175">
            <v>337.29</v>
          </cell>
          <cell r="AN175">
            <v>60.71</v>
          </cell>
        </row>
        <row r="176">
          <cell r="C176">
            <v>45030.635671296295</v>
          </cell>
          <cell r="Y176" t="str">
            <v>TAMIL NADU</v>
          </cell>
          <cell r="AK176">
            <v>252.54</v>
          </cell>
          <cell r="AN176">
            <v>45.46</v>
          </cell>
        </row>
        <row r="177">
          <cell r="C177">
            <v>45027.96665509259</v>
          </cell>
          <cell r="Y177" t="str">
            <v>PUNJAB</v>
          </cell>
          <cell r="AK177">
            <v>253.39</v>
          </cell>
          <cell r="AN177">
            <v>45.61</v>
          </cell>
        </row>
        <row r="178">
          <cell r="C178">
            <v>45030.957685185182</v>
          </cell>
          <cell r="Y178" t="str">
            <v>BIHAR</v>
          </cell>
          <cell r="AK178">
            <v>202.54</v>
          </cell>
          <cell r="AN178">
            <v>36.46</v>
          </cell>
        </row>
        <row r="179">
          <cell r="C179">
            <v>45031.421655092592</v>
          </cell>
          <cell r="Y179" t="str">
            <v>DELHI</v>
          </cell>
          <cell r="AK179">
            <v>422.88</v>
          </cell>
          <cell r="AN179">
            <v>0</v>
          </cell>
        </row>
        <row r="180">
          <cell r="C180">
            <v>45022.798958333333</v>
          </cell>
          <cell r="Y180" t="str">
            <v>TELANGANA</v>
          </cell>
          <cell r="AK180">
            <v>-253.39</v>
          </cell>
          <cell r="AN180">
            <v>-45.61</v>
          </cell>
        </row>
        <row r="181">
          <cell r="C181">
            <v>45027.630925925929</v>
          </cell>
          <cell r="Y181" t="str">
            <v>RAJASTHAN</v>
          </cell>
          <cell r="AK181">
            <v>-252.54</v>
          </cell>
          <cell r="AN181">
            <v>-45.46</v>
          </cell>
        </row>
        <row r="182">
          <cell r="C182">
            <v>45032.429849537039</v>
          </cell>
          <cell r="Y182" t="str">
            <v>CHANDIGARH</v>
          </cell>
          <cell r="AK182">
            <v>337.29</v>
          </cell>
          <cell r="AN182">
            <v>60.71</v>
          </cell>
        </row>
        <row r="183">
          <cell r="C183">
            <v>45032.931840277779</v>
          </cell>
          <cell r="Y183" t="str">
            <v>MAHARASHTRA</v>
          </cell>
          <cell r="AK183">
            <v>252.54</v>
          </cell>
          <cell r="AN183">
            <v>45.46</v>
          </cell>
        </row>
        <row r="184">
          <cell r="C184">
            <v>45032.354131944441</v>
          </cell>
          <cell r="Y184" t="str">
            <v>TELANGANA</v>
          </cell>
          <cell r="AK184">
            <v>422.88</v>
          </cell>
          <cell r="AN184">
            <v>76.12</v>
          </cell>
        </row>
        <row r="185">
          <cell r="C185">
            <v>45031.889282407406</v>
          </cell>
          <cell r="Y185" t="str">
            <v>HIMACHAL PRADESH</v>
          </cell>
          <cell r="AK185">
            <v>252.54</v>
          </cell>
          <cell r="AN185">
            <v>45.46</v>
          </cell>
        </row>
        <row r="186">
          <cell r="C186">
            <v>45032.390092592592</v>
          </cell>
          <cell r="Y186" t="str">
            <v>CHHATTISGARH</v>
          </cell>
          <cell r="AK186">
            <v>202.54</v>
          </cell>
          <cell r="AN186">
            <v>36.46</v>
          </cell>
        </row>
        <row r="187">
          <cell r="C187">
            <v>45032.915578703702</v>
          </cell>
          <cell r="Y187" t="str">
            <v>RAJASTHAN</v>
          </cell>
          <cell r="AK187">
            <v>202.54</v>
          </cell>
          <cell r="AN187">
            <v>36.46</v>
          </cell>
        </row>
        <row r="188">
          <cell r="C188">
            <v>45031.83053240741</v>
          </cell>
          <cell r="Y188" t="str">
            <v>TAMIL NADU</v>
          </cell>
          <cell r="AK188">
            <v>202.54</v>
          </cell>
          <cell r="AN188">
            <v>36.46</v>
          </cell>
        </row>
        <row r="189">
          <cell r="C189">
            <v>45031.97960648148</v>
          </cell>
          <cell r="Y189" t="str">
            <v>TAMIL NADU</v>
          </cell>
          <cell r="AK189">
            <v>337.29</v>
          </cell>
          <cell r="AN189">
            <v>60.71</v>
          </cell>
        </row>
        <row r="190">
          <cell r="C190">
            <v>45031.78324074074</v>
          </cell>
          <cell r="Y190" t="str">
            <v>DELHI</v>
          </cell>
          <cell r="AK190">
            <v>202.54</v>
          </cell>
          <cell r="AN190">
            <v>0</v>
          </cell>
        </row>
        <row r="191">
          <cell r="C191">
            <v>45032.313402777778</v>
          </cell>
          <cell r="Y191" t="str">
            <v>MAHARASHTRA</v>
          </cell>
          <cell r="AK191">
            <v>253.39</v>
          </cell>
          <cell r="AN191">
            <v>45.61</v>
          </cell>
        </row>
        <row r="192">
          <cell r="C192">
            <v>45028.986296296294</v>
          </cell>
          <cell r="Y192" t="str">
            <v>UTTARAKHAND</v>
          </cell>
          <cell r="AK192">
            <v>253.39</v>
          </cell>
          <cell r="AN192">
            <v>45.61</v>
          </cell>
        </row>
        <row r="193">
          <cell r="C193">
            <v>45030.830937500003</v>
          </cell>
          <cell r="Y193" t="str">
            <v>RAJASTHAN</v>
          </cell>
          <cell r="AK193">
            <v>253.39</v>
          </cell>
          <cell r="AN193">
            <v>45.61</v>
          </cell>
        </row>
        <row r="194">
          <cell r="C194">
            <v>45032.348124999997</v>
          </cell>
          <cell r="Y194" t="str">
            <v>JAMMU &amp; KASHMIR</v>
          </cell>
          <cell r="AK194">
            <v>422.03</v>
          </cell>
          <cell r="AN194">
            <v>75.97</v>
          </cell>
        </row>
        <row r="195">
          <cell r="C195">
            <v>45033.463761574072</v>
          </cell>
          <cell r="Y195" t="str">
            <v>TAMIL NADU</v>
          </cell>
          <cell r="AK195">
            <v>253.39</v>
          </cell>
          <cell r="AN195">
            <v>45.61</v>
          </cell>
        </row>
        <row r="196">
          <cell r="C196">
            <v>45032.81925925926</v>
          </cell>
          <cell r="Y196" t="str">
            <v>TAMIL NADU</v>
          </cell>
          <cell r="AK196">
            <v>422.88</v>
          </cell>
          <cell r="AN196">
            <v>76.12</v>
          </cell>
        </row>
        <row r="197">
          <cell r="C197">
            <v>45033.177291666667</v>
          </cell>
          <cell r="Y197" t="str">
            <v>ANDHRA PRADESH</v>
          </cell>
          <cell r="AK197">
            <v>253.39</v>
          </cell>
          <cell r="AN197">
            <v>45.61</v>
          </cell>
        </row>
        <row r="198">
          <cell r="C198">
            <v>45031.830081018517</v>
          </cell>
          <cell r="Y198" t="str">
            <v>TAMIL NADU</v>
          </cell>
          <cell r="AK198">
            <v>202.54</v>
          </cell>
          <cell r="AN198">
            <v>36.46</v>
          </cell>
        </row>
        <row r="199">
          <cell r="C199">
            <v>45032.960462962961</v>
          </cell>
          <cell r="Y199" t="str">
            <v>UTTAR PRADESH</v>
          </cell>
          <cell r="AK199">
            <v>252.54</v>
          </cell>
          <cell r="AN199">
            <v>45.46</v>
          </cell>
        </row>
        <row r="200">
          <cell r="C200">
            <v>45030.695740740739</v>
          </cell>
          <cell r="Y200" t="str">
            <v>RAJASTHAN</v>
          </cell>
          <cell r="AK200">
            <v>338.14</v>
          </cell>
          <cell r="AN200">
            <v>60.86</v>
          </cell>
        </row>
        <row r="201">
          <cell r="C201">
            <v>45032.636828703704</v>
          </cell>
          <cell r="Y201" t="str">
            <v>DELHI</v>
          </cell>
          <cell r="AK201">
            <v>422.04</v>
          </cell>
          <cell r="AN201">
            <v>0</v>
          </cell>
        </row>
        <row r="202">
          <cell r="C202">
            <v>45023.892291666663</v>
          </cell>
          <cell r="Y202" t="str">
            <v>KARNATAKA</v>
          </cell>
          <cell r="AK202">
            <v>-202.54</v>
          </cell>
          <cell r="AN202">
            <v>-36.46</v>
          </cell>
        </row>
        <row r="203">
          <cell r="C203">
            <v>45033.463761574072</v>
          </cell>
          <cell r="Y203" t="str">
            <v>TAMIL NADU</v>
          </cell>
          <cell r="AK203">
            <v>-253.39</v>
          </cell>
          <cell r="AN203">
            <v>-45.61</v>
          </cell>
        </row>
        <row r="204">
          <cell r="C204">
            <v>45030.673425925925</v>
          </cell>
          <cell r="Y204" t="str">
            <v>HARYANA</v>
          </cell>
          <cell r="AK204">
            <v>-202.54</v>
          </cell>
          <cell r="AN204">
            <v>-36.46</v>
          </cell>
        </row>
        <row r="205">
          <cell r="C205">
            <v>45033.924513888887</v>
          </cell>
          <cell r="Y205" t="str">
            <v>UTTARAKHAND</v>
          </cell>
          <cell r="AK205">
            <v>253.39</v>
          </cell>
          <cell r="AN205">
            <v>45.61</v>
          </cell>
        </row>
        <row r="206">
          <cell r="C206">
            <v>45032.64707175926</v>
          </cell>
          <cell r="Y206" t="str">
            <v>PUNJAB</v>
          </cell>
          <cell r="AK206">
            <v>422.03</v>
          </cell>
          <cell r="AN206">
            <v>75.97</v>
          </cell>
        </row>
        <row r="207">
          <cell r="C207">
            <v>45033.714722222219</v>
          </cell>
          <cell r="Y207" t="str">
            <v>RAJASTHAN</v>
          </cell>
          <cell r="AK207">
            <v>252.54</v>
          </cell>
          <cell r="AN207">
            <v>45.46</v>
          </cell>
        </row>
        <row r="208">
          <cell r="C208">
            <v>45033.869745370372</v>
          </cell>
          <cell r="Y208" t="str">
            <v>TELANGANA</v>
          </cell>
          <cell r="AK208">
            <v>202.54</v>
          </cell>
          <cell r="AN208">
            <v>36.46</v>
          </cell>
        </row>
        <row r="209">
          <cell r="C209">
            <v>45033.852592592593</v>
          </cell>
          <cell r="Y209" t="str">
            <v>TAMIL NADU</v>
          </cell>
          <cell r="AK209">
            <v>253.39</v>
          </cell>
          <cell r="AN209">
            <v>45.61</v>
          </cell>
        </row>
        <row r="210">
          <cell r="C210">
            <v>45024.127268518518</v>
          </cell>
          <cell r="Y210" t="str">
            <v>KARNATAKA</v>
          </cell>
          <cell r="AK210">
            <v>252.54</v>
          </cell>
          <cell r="AN210">
            <v>45.46</v>
          </cell>
        </row>
        <row r="211">
          <cell r="C211">
            <v>45034.167858796296</v>
          </cell>
          <cell r="Y211" t="str">
            <v>TAMIL NADU</v>
          </cell>
          <cell r="AK211">
            <v>202.54</v>
          </cell>
          <cell r="AN211">
            <v>36.46</v>
          </cell>
        </row>
        <row r="212">
          <cell r="C212">
            <v>45033.623576388891</v>
          </cell>
          <cell r="Y212" t="str">
            <v>RAJASTHAN</v>
          </cell>
          <cell r="AK212">
            <v>252.54</v>
          </cell>
          <cell r="AN212">
            <v>45.46</v>
          </cell>
        </row>
        <row r="213">
          <cell r="C213">
            <v>45033.820775462962</v>
          </cell>
          <cell r="Y213" t="str">
            <v>TAMIL NADU</v>
          </cell>
          <cell r="AK213">
            <v>337.29</v>
          </cell>
          <cell r="AN213">
            <v>60.71</v>
          </cell>
        </row>
        <row r="214">
          <cell r="C214">
            <v>45033.583773148152</v>
          </cell>
          <cell r="Y214" t="str">
            <v>TAMIL NADU</v>
          </cell>
          <cell r="AK214">
            <v>253.39</v>
          </cell>
          <cell r="AN214">
            <v>45.61</v>
          </cell>
        </row>
        <row r="215">
          <cell r="C215">
            <v>45034.072534722225</v>
          </cell>
          <cell r="Y215" t="str">
            <v>TAMIL NADU</v>
          </cell>
          <cell r="AK215">
            <v>253.39</v>
          </cell>
          <cell r="AN215">
            <v>45.61</v>
          </cell>
        </row>
        <row r="216">
          <cell r="C216">
            <v>45024.865671296298</v>
          </cell>
          <cell r="Y216" t="str">
            <v>TELANGANA</v>
          </cell>
          <cell r="AK216">
            <v>-253.39</v>
          </cell>
          <cell r="AN216">
            <v>-45.61</v>
          </cell>
        </row>
        <row r="217">
          <cell r="C217">
            <v>45033.824502314812</v>
          </cell>
          <cell r="Y217" t="str">
            <v>HARYANA</v>
          </cell>
          <cell r="AK217">
            <v>337.29</v>
          </cell>
          <cell r="AN217">
            <v>60.71</v>
          </cell>
        </row>
        <row r="218">
          <cell r="C218">
            <v>45032.037812499999</v>
          </cell>
          <cell r="Y218" t="str">
            <v>MAHARASHTRA</v>
          </cell>
          <cell r="AK218">
            <v>0</v>
          </cell>
          <cell r="AN218">
            <v>0</v>
          </cell>
        </row>
        <row r="219">
          <cell r="C219">
            <v>45026.923437500001</v>
          </cell>
          <cell r="Y219" t="str">
            <v>GUJARAT</v>
          </cell>
          <cell r="AK219">
            <v>-253.39</v>
          </cell>
          <cell r="AN219">
            <v>-45.61</v>
          </cell>
        </row>
        <row r="220">
          <cell r="C220">
            <v>45027.80914351852</v>
          </cell>
          <cell r="Y220" t="str">
            <v>HARYANA</v>
          </cell>
          <cell r="AK220">
            <v>-252.54</v>
          </cell>
          <cell r="AN220">
            <v>-45.46</v>
          </cell>
        </row>
        <row r="221">
          <cell r="C221">
            <v>45021.440092592595</v>
          </cell>
          <cell r="Y221" t="str">
            <v>MAHARASHTRA</v>
          </cell>
          <cell r="AK221">
            <v>-253.39</v>
          </cell>
          <cell r="AN221">
            <v>-45.61</v>
          </cell>
        </row>
        <row r="222">
          <cell r="C222">
            <v>45032.636828703704</v>
          </cell>
          <cell r="Y222" t="str">
            <v>DELHI</v>
          </cell>
          <cell r="AK222">
            <v>-422.04</v>
          </cell>
          <cell r="AN222">
            <v>0</v>
          </cell>
        </row>
        <row r="223">
          <cell r="C223">
            <v>45034.984247685185</v>
          </cell>
          <cell r="Y223" t="str">
            <v>DELHI</v>
          </cell>
          <cell r="AK223">
            <v>202.54</v>
          </cell>
          <cell r="AN223">
            <v>0</v>
          </cell>
        </row>
        <row r="224">
          <cell r="C224">
            <v>45035.283773148149</v>
          </cell>
          <cell r="Y224" t="str">
            <v>KARNATAKA</v>
          </cell>
          <cell r="AK224">
            <v>253.39</v>
          </cell>
          <cell r="AN224">
            <v>45.61</v>
          </cell>
        </row>
        <row r="225">
          <cell r="C225">
            <v>45035.487384259257</v>
          </cell>
          <cell r="Y225" t="str">
            <v>TELANGANA</v>
          </cell>
          <cell r="AK225">
            <v>252.54</v>
          </cell>
          <cell r="AN225">
            <v>45.46</v>
          </cell>
        </row>
        <row r="226">
          <cell r="C226">
            <v>45031.78324074074</v>
          </cell>
          <cell r="Y226" t="str">
            <v>DELHI</v>
          </cell>
          <cell r="AK226">
            <v>-202.54</v>
          </cell>
          <cell r="AN226">
            <v>0</v>
          </cell>
        </row>
        <row r="227">
          <cell r="C227">
            <v>45034.780428240738</v>
          </cell>
          <cell r="Y227" t="str">
            <v>RAJASTHAN</v>
          </cell>
          <cell r="AK227">
            <v>0</v>
          </cell>
          <cell r="AN227">
            <v>0</v>
          </cell>
        </row>
        <row r="228">
          <cell r="C228">
            <v>45027.873912037037</v>
          </cell>
          <cell r="Y228" t="str">
            <v>MAHARASHTRA</v>
          </cell>
          <cell r="AK228">
            <v>0</v>
          </cell>
          <cell r="AN228">
            <v>0</v>
          </cell>
        </row>
        <row r="229">
          <cell r="C229">
            <v>45032.348124999997</v>
          </cell>
          <cell r="Y229" t="str">
            <v>JAMMU &amp; KASHMIR</v>
          </cell>
          <cell r="AK229">
            <v>-422.03</v>
          </cell>
          <cell r="AN229">
            <v>-75.97</v>
          </cell>
        </row>
        <row r="230">
          <cell r="C230">
            <v>45024.984155092592</v>
          </cell>
          <cell r="Y230" t="str">
            <v>MAHARASHTRA</v>
          </cell>
          <cell r="AK230">
            <v>-338.14</v>
          </cell>
          <cell r="AN230">
            <v>-60.86</v>
          </cell>
        </row>
        <row r="231">
          <cell r="C231">
            <v>45035.954571759263</v>
          </cell>
          <cell r="Y231" t="str">
            <v>MAHARASHTRA</v>
          </cell>
          <cell r="AK231">
            <v>0</v>
          </cell>
          <cell r="AN231">
            <v>0</v>
          </cell>
        </row>
        <row r="232">
          <cell r="C232">
            <v>45032.429849537039</v>
          </cell>
          <cell r="Y232" t="str">
            <v>CHANDIGARH</v>
          </cell>
          <cell r="AK232">
            <v>-337.29</v>
          </cell>
          <cell r="AN232">
            <v>-60.71</v>
          </cell>
        </row>
        <row r="233">
          <cell r="C233">
            <v>45034.898379629631</v>
          </cell>
          <cell r="Y233" t="str">
            <v>PUNJAB</v>
          </cell>
          <cell r="AK233">
            <v>202.54</v>
          </cell>
          <cell r="AN233">
            <v>36.46</v>
          </cell>
        </row>
        <row r="234">
          <cell r="C234">
            <v>45035.570555555554</v>
          </cell>
          <cell r="Y234" t="str">
            <v>MADHYA PRADESH</v>
          </cell>
          <cell r="AK234">
            <v>337.29</v>
          </cell>
          <cell r="AN234">
            <v>60.71</v>
          </cell>
        </row>
        <row r="235">
          <cell r="C235">
            <v>45035.963379629633</v>
          </cell>
          <cell r="Y235" t="str">
            <v>UTTARAKHAND</v>
          </cell>
          <cell r="AK235">
            <v>253.39</v>
          </cell>
          <cell r="AN235">
            <v>45.61</v>
          </cell>
        </row>
        <row r="236">
          <cell r="C236">
            <v>45036.327245370368</v>
          </cell>
          <cell r="Y236" t="str">
            <v>DELHI</v>
          </cell>
          <cell r="AK236">
            <v>252.54</v>
          </cell>
          <cell r="AN236">
            <v>0</v>
          </cell>
        </row>
        <row r="237">
          <cell r="C237">
            <v>45030.673472222225</v>
          </cell>
          <cell r="Y237" t="str">
            <v>GOA</v>
          </cell>
          <cell r="AK237">
            <v>-337.29</v>
          </cell>
          <cell r="AN237">
            <v>-60.71</v>
          </cell>
        </row>
        <row r="238">
          <cell r="C238">
            <v>45033.869745370372</v>
          </cell>
          <cell r="Y238" t="str">
            <v>TELANGANA</v>
          </cell>
          <cell r="AK238">
            <v>-202.54</v>
          </cell>
          <cell r="AN238">
            <v>-36.46</v>
          </cell>
        </row>
        <row r="239">
          <cell r="C239">
            <v>45032.313402777778</v>
          </cell>
          <cell r="Y239" t="str">
            <v>MAHARASHTRA</v>
          </cell>
          <cell r="AK239">
            <v>-253.39</v>
          </cell>
          <cell r="AN239">
            <v>-45.61</v>
          </cell>
        </row>
        <row r="240">
          <cell r="C240">
            <v>45038.476990740739</v>
          </cell>
          <cell r="Y240" t="str">
            <v>UTTARAKHAND</v>
          </cell>
          <cell r="AK240">
            <v>0</v>
          </cell>
          <cell r="AN240">
            <v>0</v>
          </cell>
        </row>
        <row r="241">
          <cell r="C241">
            <v>45029.542951388888</v>
          </cell>
          <cell r="Y241" t="str">
            <v>MAHARASHTRA</v>
          </cell>
          <cell r="AK241">
            <v>-506.78</v>
          </cell>
          <cell r="AN241">
            <v>-91.22</v>
          </cell>
        </row>
        <row r="242">
          <cell r="C242">
            <v>45038.483530092592</v>
          </cell>
          <cell r="Y242" t="str">
            <v>TAMIL NADU</v>
          </cell>
          <cell r="AK242">
            <v>0</v>
          </cell>
          <cell r="AN242">
            <v>0</v>
          </cell>
        </row>
        <row r="243">
          <cell r="C243">
            <v>45038.591168981482</v>
          </cell>
          <cell r="Y243" t="str">
            <v>UTTAR PRADESH</v>
          </cell>
          <cell r="AK243">
            <v>337.29</v>
          </cell>
          <cell r="AN243">
            <v>60.71</v>
          </cell>
        </row>
        <row r="244">
          <cell r="C244">
            <v>45036.605381944442</v>
          </cell>
          <cell r="Y244" t="str">
            <v>ASSAM</v>
          </cell>
          <cell r="AK244">
            <v>337.29</v>
          </cell>
          <cell r="AN244">
            <v>60.71</v>
          </cell>
        </row>
        <row r="245">
          <cell r="C245">
            <v>45036.878645833334</v>
          </cell>
          <cell r="Y245" t="str">
            <v>TAMIL NADU</v>
          </cell>
          <cell r="AK245">
            <v>202.54</v>
          </cell>
          <cell r="AN245">
            <v>36.46</v>
          </cell>
        </row>
        <row r="246">
          <cell r="C246">
            <v>45034.71193287037</v>
          </cell>
          <cell r="Y246" t="str">
            <v>HIMACHAL PRADESH</v>
          </cell>
          <cell r="AK246">
            <v>253.39</v>
          </cell>
          <cell r="AN246">
            <v>45.61</v>
          </cell>
        </row>
        <row r="247">
          <cell r="C247">
            <v>45032.678171296298</v>
          </cell>
          <cell r="Y247" t="str">
            <v>UTTAR PRADESH</v>
          </cell>
          <cell r="AK247">
            <v>0</v>
          </cell>
          <cell r="AN247">
            <v>0</v>
          </cell>
        </row>
        <row r="248">
          <cell r="C248">
            <v>45037.61990740741</v>
          </cell>
          <cell r="Y248" t="str">
            <v>WEST BENGAL</v>
          </cell>
          <cell r="AK248">
            <v>338.14</v>
          </cell>
          <cell r="AN248">
            <v>60.86</v>
          </cell>
        </row>
        <row r="249">
          <cell r="C249">
            <v>45037.823136574072</v>
          </cell>
          <cell r="Y249" t="str">
            <v>UTTAR PRADESH</v>
          </cell>
          <cell r="AK249">
            <v>337.29</v>
          </cell>
          <cell r="AN249">
            <v>60.71</v>
          </cell>
        </row>
        <row r="250">
          <cell r="C250">
            <v>45027.503645833334</v>
          </cell>
          <cell r="Y250" t="str">
            <v>ASSAM</v>
          </cell>
          <cell r="AK250">
            <v>338.14</v>
          </cell>
          <cell r="AN250">
            <v>60.86</v>
          </cell>
        </row>
        <row r="251">
          <cell r="C251">
            <v>45035.949467592596</v>
          </cell>
          <cell r="Y251" t="str">
            <v>MADHYA PRADESH</v>
          </cell>
          <cell r="AK251">
            <v>202.54</v>
          </cell>
          <cell r="AN251">
            <v>36.46</v>
          </cell>
        </row>
        <row r="252">
          <cell r="C252">
            <v>45035.55028935185</v>
          </cell>
          <cell r="Y252" t="str">
            <v>TAMIL NADU</v>
          </cell>
          <cell r="AK252">
            <v>252.54</v>
          </cell>
          <cell r="AN252">
            <v>45.46</v>
          </cell>
        </row>
        <row r="253">
          <cell r="C253">
            <v>45037.049363425926</v>
          </cell>
          <cell r="Y253" t="str">
            <v>BIHAR</v>
          </cell>
          <cell r="AK253">
            <v>422.03</v>
          </cell>
          <cell r="AN253">
            <v>75.97</v>
          </cell>
        </row>
        <row r="254">
          <cell r="C254">
            <v>45035.050740740742</v>
          </cell>
          <cell r="Y254" t="str">
            <v>MADHYA PRADESH</v>
          </cell>
          <cell r="AK254">
            <v>472.88</v>
          </cell>
          <cell r="AN254">
            <v>85.12</v>
          </cell>
        </row>
        <row r="255">
          <cell r="C255">
            <v>45037.012800925928</v>
          </cell>
          <cell r="Y255" t="str">
            <v>RAJASTHAN</v>
          </cell>
          <cell r="AK255">
            <v>338.14</v>
          </cell>
          <cell r="AN255">
            <v>60.86</v>
          </cell>
        </row>
        <row r="256">
          <cell r="C256">
            <v>45037.616273148145</v>
          </cell>
          <cell r="Y256" t="str">
            <v>TELANGANA</v>
          </cell>
          <cell r="AK256">
            <v>337.29</v>
          </cell>
          <cell r="AN256">
            <v>60.71</v>
          </cell>
        </row>
        <row r="257">
          <cell r="C257">
            <v>45037.028993055559</v>
          </cell>
          <cell r="Y257" t="str">
            <v>DELHI</v>
          </cell>
          <cell r="AK257">
            <v>253.38</v>
          </cell>
          <cell r="AN257">
            <v>0</v>
          </cell>
        </row>
        <row r="258">
          <cell r="C258">
            <v>45036.968460648146</v>
          </cell>
          <cell r="Y258" t="str">
            <v>ANDHRA PRADESH</v>
          </cell>
          <cell r="AK258">
            <v>253.39</v>
          </cell>
          <cell r="AN258">
            <v>45.61</v>
          </cell>
        </row>
        <row r="259">
          <cell r="C259">
            <v>45034.377754629626</v>
          </cell>
          <cell r="Y259" t="str">
            <v>TAMIL NADU</v>
          </cell>
          <cell r="AK259">
            <v>337.29</v>
          </cell>
          <cell r="AN259">
            <v>60.71</v>
          </cell>
        </row>
        <row r="260">
          <cell r="C260">
            <v>45036.817523148151</v>
          </cell>
          <cell r="Y260" t="str">
            <v>ANDHRA PRADESH</v>
          </cell>
          <cell r="AK260">
            <v>337.29</v>
          </cell>
          <cell r="AN260">
            <v>60.71</v>
          </cell>
        </row>
        <row r="261">
          <cell r="C261">
            <v>45035.571620370371</v>
          </cell>
          <cell r="Y261" t="str">
            <v>JHARKHAND</v>
          </cell>
          <cell r="AK261">
            <v>202.54</v>
          </cell>
          <cell r="AN261">
            <v>36.46</v>
          </cell>
        </row>
        <row r="262">
          <cell r="C262">
            <v>45037.563888888886</v>
          </cell>
          <cell r="Y262" t="str">
            <v>TELANGANA</v>
          </cell>
          <cell r="AK262">
            <v>202.54</v>
          </cell>
          <cell r="AN262">
            <v>36.46</v>
          </cell>
        </row>
        <row r="263">
          <cell r="C263">
            <v>45036.420995370368</v>
          </cell>
          <cell r="Y263" t="str">
            <v>TAMIL NADU</v>
          </cell>
          <cell r="AK263">
            <v>422.88</v>
          </cell>
          <cell r="AN263">
            <v>76.12</v>
          </cell>
        </row>
        <row r="264">
          <cell r="C264">
            <v>45035.740185185183</v>
          </cell>
          <cell r="Y264" t="str">
            <v>TAMIL NADU</v>
          </cell>
          <cell r="AK264">
            <v>507.63</v>
          </cell>
          <cell r="AN264">
            <v>91.37</v>
          </cell>
        </row>
        <row r="265">
          <cell r="C265">
            <v>45038.477025462962</v>
          </cell>
          <cell r="Y265" t="str">
            <v>UTTARAKHAND</v>
          </cell>
          <cell r="AK265">
            <v>337.29</v>
          </cell>
          <cell r="AN265">
            <v>60.71</v>
          </cell>
        </row>
        <row r="266">
          <cell r="C266">
            <v>45040.419930555552</v>
          </cell>
          <cell r="Y266" t="str">
            <v>HARYANA</v>
          </cell>
          <cell r="AK266">
            <v>252.54</v>
          </cell>
          <cell r="AN266">
            <v>45.46</v>
          </cell>
        </row>
        <row r="267">
          <cell r="C267">
            <v>45040.328865740739</v>
          </cell>
          <cell r="Y267" t="str">
            <v>DELHI</v>
          </cell>
          <cell r="AK267">
            <v>338.14</v>
          </cell>
          <cell r="AN267">
            <v>0</v>
          </cell>
        </row>
        <row r="268">
          <cell r="C268">
            <v>45039.535543981481</v>
          </cell>
          <cell r="Y268" t="str">
            <v>DELHI</v>
          </cell>
          <cell r="AK268">
            <v>337.28</v>
          </cell>
          <cell r="AN268">
            <v>0</v>
          </cell>
        </row>
        <row r="269">
          <cell r="C269">
            <v>45035.570555555554</v>
          </cell>
          <cell r="Y269" t="str">
            <v>MADHYA PRADESH</v>
          </cell>
          <cell r="AK269">
            <v>-337.29</v>
          </cell>
          <cell r="AN269">
            <v>-60.71</v>
          </cell>
        </row>
        <row r="270">
          <cell r="C270">
            <v>45040.419930555552</v>
          </cell>
          <cell r="Y270" t="str">
            <v>HARYANA</v>
          </cell>
          <cell r="AK270">
            <v>-252.54</v>
          </cell>
          <cell r="AN270">
            <v>-45.46</v>
          </cell>
        </row>
        <row r="271">
          <cell r="C271">
            <v>45038.392511574071</v>
          </cell>
          <cell r="Y271" t="str">
            <v>PUDUCHERRY</v>
          </cell>
          <cell r="AK271">
            <v>202.54</v>
          </cell>
          <cell r="AN271">
            <v>36.46</v>
          </cell>
        </row>
        <row r="272">
          <cell r="C272">
            <v>45038.460949074077</v>
          </cell>
          <cell r="Y272" t="str">
            <v>MAHARASHTRA</v>
          </cell>
          <cell r="AK272">
            <v>506.78</v>
          </cell>
          <cell r="AN272">
            <v>91.22</v>
          </cell>
        </row>
        <row r="273">
          <cell r="C273">
            <v>45038.474004629628</v>
          </cell>
          <cell r="Y273" t="str">
            <v>ASSAM</v>
          </cell>
          <cell r="AK273">
            <v>337.29</v>
          </cell>
          <cell r="AN273">
            <v>60.71</v>
          </cell>
        </row>
        <row r="274">
          <cell r="C274">
            <v>45038.846932870372</v>
          </cell>
          <cell r="Y274" t="str">
            <v>KARNATAKA</v>
          </cell>
          <cell r="AK274">
            <v>253.39</v>
          </cell>
          <cell r="AN274">
            <v>45.61</v>
          </cell>
        </row>
        <row r="275">
          <cell r="C275">
            <v>45038.78875</v>
          </cell>
          <cell r="Y275" t="str">
            <v>TAMIL NADU</v>
          </cell>
          <cell r="AK275">
            <v>422.03</v>
          </cell>
          <cell r="AN275">
            <v>75.97</v>
          </cell>
        </row>
        <row r="276">
          <cell r="C276">
            <v>45039.683229166665</v>
          </cell>
          <cell r="Y276" t="str">
            <v>KARNATAKA</v>
          </cell>
          <cell r="AK276">
            <v>160.16999999999999</v>
          </cell>
          <cell r="AN276">
            <v>28.83</v>
          </cell>
        </row>
        <row r="277">
          <cell r="C277">
            <v>45040.757245370369</v>
          </cell>
          <cell r="Y277" t="str">
            <v>HARYANA</v>
          </cell>
          <cell r="AK277">
            <v>253.39</v>
          </cell>
          <cell r="AN277">
            <v>45.61</v>
          </cell>
        </row>
        <row r="278">
          <cell r="C278">
            <v>45038.764999999999</v>
          </cell>
          <cell r="Y278" t="str">
            <v>MAHARASHTRA</v>
          </cell>
          <cell r="AK278">
            <v>253.39</v>
          </cell>
          <cell r="AN278">
            <v>45.61</v>
          </cell>
        </row>
        <row r="279">
          <cell r="C279">
            <v>45038.458668981482</v>
          </cell>
          <cell r="Y279" t="str">
            <v>KERALA</v>
          </cell>
          <cell r="AK279">
            <v>168.64</v>
          </cell>
          <cell r="AN279">
            <v>30.36</v>
          </cell>
        </row>
        <row r="280">
          <cell r="C280">
            <v>45041.460636574076</v>
          </cell>
          <cell r="Y280" t="str">
            <v>KERALA</v>
          </cell>
          <cell r="AK280">
            <v>252.54</v>
          </cell>
          <cell r="AN280">
            <v>45.46</v>
          </cell>
        </row>
        <row r="281">
          <cell r="C281">
            <v>45037.468043981484</v>
          </cell>
          <cell r="Y281" t="str">
            <v>UTTAR PRADESH</v>
          </cell>
          <cell r="AK281">
            <v>337.29</v>
          </cell>
          <cell r="AN281">
            <v>60.71</v>
          </cell>
        </row>
        <row r="282">
          <cell r="C282">
            <v>45039.954664351855</v>
          </cell>
          <cell r="Y282" t="str">
            <v>RAJASTHAN</v>
          </cell>
          <cell r="AK282">
            <v>337.29</v>
          </cell>
          <cell r="AN282">
            <v>60.71</v>
          </cell>
        </row>
        <row r="283">
          <cell r="C283">
            <v>45037.938275462962</v>
          </cell>
          <cell r="Y283" t="str">
            <v>ANDHRA PRADESH</v>
          </cell>
          <cell r="AK283">
            <v>422.03</v>
          </cell>
          <cell r="AN283">
            <v>75.97</v>
          </cell>
        </row>
        <row r="284">
          <cell r="C284">
            <v>45038.78197916667</v>
          </cell>
          <cell r="Y284" t="str">
            <v>MAHARASHTRA</v>
          </cell>
          <cell r="AK284">
            <v>202.54</v>
          </cell>
          <cell r="AN284">
            <v>36.46</v>
          </cell>
        </row>
        <row r="285">
          <cell r="C285">
            <v>45039.937372685185</v>
          </cell>
          <cell r="Y285" t="str">
            <v>KARNATAKA</v>
          </cell>
          <cell r="AK285">
            <v>252.54</v>
          </cell>
          <cell r="AN285">
            <v>45.46</v>
          </cell>
        </row>
        <row r="286">
          <cell r="C286">
            <v>45038.649583333332</v>
          </cell>
          <cell r="Y286" t="str">
            <v>KERALA</v>
          </cell>
          <cell r="AK286">
            <v>472.88</v>
          </cell>
          <cell r="AN286">
            <v>85.12</v>
          </cell>
        </row>
        <row r="287">
          <cell r="C287">
            <v>45038.649583333332</v>
          </cell>
          <cell r="Y287" t="str">
            <v>KERALA</v>
          </cell>
          <cell r="AK287">
            <v>253.39</v>
          </cell>
          <cell r="AN287">
            <v>45.61</v>
          </cell>
        </row>
        <row r="288">
          <cell r="C288">
            <v>45037.761134259257</v>
          </cell>
          <cell r="Y288" t="str">
            <v>ANDHRA PRADESH</v>
          </cell>
          <cell r="AK288">
            <v>202.54</v>
          </cell>
          <cell r="AN288">
            <v>36.46</v>
          </cell>
        </row>
        <row r="289">
          <cell r="C289">
            <v>45039.467129629629</v>
          </cell>
          <cell r="Y289" t="str">
            <v>ANDHRA PRADESH</v>
          </cell>
          <cell r="AK289">
            <v>253.39</v>
          </cell>
          <cell r="AN289">
            <v>45.61</v>
          </cell>
        </row>
        <row r="290">
          <cell r="C290">
            <v>45040.566493055558</v>
          </cell>
          <cell r="Y290" t="str">
            <v>TELANGANA</v>
          </cell>
          <cell r="AK290">
            <v>202.54</v>
          </cell>
          <cell r="AN290">
            <v>36.46</v>
          </cell>
        </row>
        <row r="291">
          <cell r="C291">
            <v>45037.97519675926</v>
          </cell>
          <cell r="Y291" t="str">
            <v>ANDHRA PRADESH</v>
          </cell>
          <cell r="AK291">
            <v>472.88</v>
          </cell>
          <cell r="AN291">
            <v>85.12</v>
          </cell>
        </row>
        <row r="292">
          <cell r="C292">
            <v>45039.99355324074</v>
          </cell>
          <cell r="Y292" t="str">
            <v>BIHAR</v>
          </cell>
          <cell r="AK292">
            <v>422.88</v>
          </cell>
          <cell r="AN292">
            <v>76.12</v>
          </cell>
        </row>
        <row r="293">
          <cell r="C293">
            <v>45039.531840277778</v>
          </cell>
          <cell r="Y293" t="str">
            <v>MADHYA PRADESH</v>
          </cell>
          <cell r="AK293">
            <v>337.29</v>
          </cell>
          <cell r="AN293">
            <v>60.71</v>
          </cell>
        </row>
        <row r="294">
          <cell r="C294">
            <v>45039.744664351849</v>
          </cell>
          <cell r="Y294" t="str">
            <v>KARNATAKA</v>
          </cell>
          <cell r="AK294">
            <v>253.39</v>
          </cell>
          <cell r="AN294">
            <v>45.61</v>
          </cell>
        </row>
        <row r="295">
          <cell r="C295">
            <v>45038.697708333333</v>
          </cell>
          <cell r="Y295" t="str">
            <v>MAHARASHTRA</v>
          </cell>
          <cell r="AK295">
            <v>253.39</v>
          </cell>
          <cell r="AN295">
            <v>45.61</v>
          </cell>
        </row>
        <row r="296">
          <cell r="C296">
            <v>45038.810636574075</v>
          </cell>
          <cell r="Y296" t="str">
            <v>TAMIL NADU</v>
          </cell>
          <cell r="AK296">
            <v>253.39</v>
          </cell>
          <cell r="AN296">
            <v>45.61</v>
          </cell>
        </row>
        <row r="297">
          <cell r="C297">
            <v>45040.344282407408</v>
          </cell>
          <cell r="Y297" t="str">
            <v>TAMIL NADU</v>
          </cell>
          <cell r="AK297">
            <v>337.29</v>
          </cell>
          <cell r="AN297">
            <v>60.71</v>
          </cell>
        </row>
        <row r="298">
          <cell r="C298">
            <v>45039.980069444442</v>
          </cell>
          <cell r="Y298" t="str">
            <v>KARNATAKA</v>
          </cell>
          <cell r="AK298">
            <v>253.39</v>
          </cell>
          <cell r="AN298">
            <v>45.61</v>
          </cell>
        </row>
        <row r="299">
          <cell r="C299">
            <v>45040.933182870373</v>
          </cell>
          <cell r="Y299" t="str">
            <v>TELANGANA</v>
          </cell>
          <cell r="AK299">
            <v>0</v>
          </cell>
          <cell r="AN299">
            <v>0</v>
          </cell>
        </row>
        <row r="300">
          <cell r="C300">
            <v>45032.354131944441</v>
          </cell>
          <cell r="Y300" t="str">
            <v>TELANGANA</v>
          </cell>
          <cell r="AK300">
            <v>-422.88</v>
          </cell>
          <cell r="AN300">
            <v>-76.12</v>
          </cell>
        </row>
        <row r="301">
          <cell r="C301">
            <v>45029.619837962964</v>
          </cell>
          <cell r="Y301" t="str">
            <v>HARYANA</v>
          </cell>
          <cell r="AK301">
            <v>-202.54</v>
          </cell>
          <cell r="AN301">
            <v>-36.46</v>
          </cell>
        </row>
        <row r="302">
          <cell r="C302">
            <v>45022.956296296295</v>
          </cell>
          <cell r="Y302" t="str">
            <v>JAMMU &amp; KASHMIR</v>
          </cell>
          <cell r="AK302">
            <v>-253.39</v>
          </cell>
          <cell r="AN302">
            <v>-45.61</v>
          </cell>
        </row>
        <row r="303">
          <cell r="C303">
            <v>45035.55028935185</v>
          </cell>
          <cell r="Y303" t="str">
            <v>TAMIL NADU</v>
          </cell>
          <cell r="AK303">
            <v>-252.54</v>
          </cell>
          <cell r="AN303">
            <v>-45.46</v>
          </cell>
        </row>
        <row r="304">
          <cell r="C304">
            <v>45041.131192129629</v>
          </cell>
          <cell r="Y304" t="str">
            <v>KARNATAKA</v>
          </cell>
          <cell r="AK304">
            <v>252.54</v>
          </cell>
          <cell r="AN304">
            <v>45.46</v>
          </cell>
        </row>
        <row r="305">
          <cell r="C305">
            <v>45041.794293981482</v>
          </cell>
          <cell r="Y305" t="str">
            <v>ANDHRA PRADESH</v>
          </cell>
          <cell r="AK305">
            <v>202.54</v>
          </cell>
          <cell r="AN305">
            <v>36.46</v>
          </cell>
        </row>
        <row r="306">
          <cell r="C306">
            <v>45041.890717592592</v>
          </cell>
          <cell r="Y306" t="str">
            <v>BIHAR</v>
          </cell>
          <cell r="AK306">
            <v>253.39</v>
          </cell>
          <cell r="AN306">
            <v>45.61</v>
          </cell>
        </row>
        <row r="307">
          <cell r="C307">
            <v>45041.905104166668</v>
          </cell>
          <cell r="Y307" t="str">
            <v>DELHI</v>
          </cell>
          <cell r="AK307">
            <v>338.14</v>
          </cell>
          <cell r="AN307">
            <v>0</v>
          </cell>
        </row>
        <row r="308">
          <cell r="C308">
            <v>45041.338136574072</v>
          </cell>
          <cell r="Y308" t="str">
            <v>ANDHRA PRADESH</v>
          </cell>
          <cell r="AK308">
            <v>253.39</v>
          </cell>
          <cell r="AN308">
            <v>45.61</v>
          </cell>
        </row>
        <row r="309">
          <cell r="C309">
            <v>45042.092245370368</v>
          </cell>
          <cell r="Y309" t="str">
            <v>HARYANA</v>
          </cell>
          <cell r="AK309">
            <v>253.39</v>
          </cell>
          <cell r="AN309">
            <v>45.61</v>
          </cell>
        </row>
        <row r="310">
          <cell r="C310">
            <v>45042.045312499999</v>
          </cell>
          <cell r="Y310" t="str">
            <v>HARYANA</v>
          </cell>
          <cell r="AK310">
            <v>253.39</v>
          </cell>
          <cell r="AN310">
            <v>45.61</v>
          </cell>
        </row>
        <row r="311">
          <cell r="C311">
            <v>45040.693819444445</v>
          </cell>
          <cell r="Y311" t="str">
            <v>TAMIL NADU</v>
          </cell>
          <cell r="AK311">
            <v>253.39</v>
          </cell>
          <cell r="AN311">
            <v>45.61</v>
          </cell>
        </row>
        <row r="312">
          <cell r="C312">
            <v>45041.858773148146</v>
          </cell>
          <cell r="Y312" t="str">
            <v>HIMACHAL PRADESH</v>
          </cell>
          <cell r="AK312">
            <v>338.14</v>
          </cell>
          <cell r="AN312">
            <v>60.86</v>
          </cell>
        </row>
        <row r="313">
          <cell r="C313">
            <v>45040.944768518515</v>
          </cell>
          <cell r="Y313" t="str">
            <v>KERALA</v>
          </cell>
          <cell r="AK313">
            <v>253.39</v>
          </cell>
          <cell r="AN313">
            <v>45.61</v>
          </cell>
        </row>
        <row r="314">
          <cell r="C314">
            <v>45040.679027777776</v>
          </cell>
          <cell r="Y314" t="str">
            <v>RAJASTHAN</v>
          </cell>
          <cell r="AK314">
            <v>202.54</v>
          </cell>
          <cell r="AN314">
            <v>36.46</v>
          </cell>
        </row>
        <row r="315">
          <cell r="C315">
            <v>45041.565567129626</v>
          </cell>
          <cell r="Y315" t="str">
            <v>DELHI</v>
          </cell>
          <cell r="AK315">
            <v>253.38</v>
          </cell>
          <cell r="AN315">
            <v>0</v>
          </cell>
        </row>
        <row r="316">
          <cell r="C316">
            <v>45042.266817129632</v>
          </cell>
          <cell r="Y316" t="str">
            <v>ANDHRA PRADESH</v>
          </cell>
          <cell r="AK316">
            <v>337.29</v>
          </cell>
          <cell r="AN316">
            <v>60.71</v>
          </cell>
        </row>
        <row r="317">
          <cell r="C317">
            <v>45040.361585648148</v>
          </cell>
          <cell r="Y317" t="str">
            <v>BIHAR</v>
          </cell>
          <cell r="AK317">
            <v>202.54</v>
          </cell>
          <cell r="AN317">
            <v>36.46</v>
          </cell>
        </row>
        <row r="318">
          <cell r="C318">
            <v>45042.360335648147</v>
          </cell>
          <cell r="Y318" t="str">
            <v>ANDHRA PRADESH</v>
          </cell>
          <cell r="AK318">
            <v>253.39</v>
          </cell>
          <cell r="AN318">
            <v>45.61</v>
          </cell>
        </row>
        <row r="319">
          <cell r="C319">
            <v>45040.328865740739</v>
          </cell>
          <cell r="Y319" t="str">
            <v>DELHI</v>
          </cell>
          <cell r="AK319">
            <v>-338.14</v>
          </cell>
          <cell r="AN319">
            <v>0</v>
          </cell>
        </row>
        <row r="320">
          <cell r="C320">
            <v>45022.346574074072</v>
          </cell>
          <cell r="Y320" t="str">
            <v>ANDHRA PRADESH</v>
          </cell>
          <cell r="AK320">
            <v>-202.54</v>
          </cell>
          <cell r="AN320">
            <v>-36.46</v>
          </cell>
        </row>
        <row r="321">
          <cell r="C321">
            <v>45042.901967592596</v>
          </cell>
          <cell r="Y321" t="str">
            <v>TAMIL NADU</v>
          </cell>
          <cell r="AK321">
            <v>337.29</v>
          </cell>
          <cell r="AN321">
            <v>60.71</v>
          </cell>
        </row>
        <row r="322">
          <cell r="C322">
            <v>45042.939502314817</v>
          </cell>
          <cell r="Y322" t="str">
            <v>RAJASTHAN</v>
          </cell>
          <cell r="AK322">
            <v>337.29</v>
          </cell>
          <cell r="AN322">
            <v>60.71</v>
          </cell>
        </row>
        <row r="323">
          <cell r="C323">
            <v>45043.064050925925</v>
          </cell>
          <cell r="Y323" t="str">
            <v>GUJARAT</v>
          </cell>
          <cell r="AK323">
            <v>472.88</v>
          </cell>
          <cell r="AN323">
            <v>85.12</v>
          </cell>
        </row>
        <row r="324">
          <cell r="C324">
            <v>45042.922812500001</v>
          </cell>
          <cell r="Y324" t="str">
            <v>BIHAR</v>
          </cell>
          <cell r="AK324">
            <v>253.39</v>
          </cell>
          <cell r="AN324">
            <v>45.61</v>
          </cell>
        </row>
        <row r="325">
          <cell r="C325">
            <v>45042.827094907407</v>
          </cell>
          <cell r="Y325" t="str">
            <v>ANDHRA PRADESH</v>
          </cell>
          <cell r="AK325">
            <v>253.39</v>
          </cell>
          <cell r="AN325">
            <v>45.61</v>
          </cell>
        </row>
        <row r="326">
          <cell r="C326">
            <v>45043.473773148151</v>
          </cell>
          <cell r="Y326" t="str">
            <v>KARNATAKA</v>
          </cell>
          <cell r="AK326">
            <v>253.39</v>
          </cell>
          <cell r="AN326">
            <v>45.61</v>
          </cell>
        </row>
        <row r="327">
          <cell r="C327">
            <v>45042.923391203702</v>
          </cell>
          <cell r="Y327" t="str">
            <v>TAMIL NADU</v>
          </cell>
          <cell r="AK327">
            <v>338.14</v>
          </cell>
          <cell r="AN327">
            <v>60.86</v>
          </cell>
        </row>
        <row r="328">
          <cell r="C328">
            <v>45042.903483796297</v>
          </cell>
          <cell r="Y328" t="str">
            <v>TELANGANA</v>
          </cell>
          <cell r="AK328">
            <v>202.54</v>
          </cell>
          <cell r="AN328">
            <v>36.46</v>
          </cell>
        </row>
        <row r="329">
          <cell r="C329">
            <v>45043.553495370368</v>
          </cell>
          <cell r="Y329" t="str">
            <v>KARNATAKA</v>
          </cell>
          <cell r="AK329">
            <v>202.54</v>
          </cell>
          <cell r="AN329">
            <v>36.46</v>
          </cell>
        </row>
        <row r="330">
          <cell r="C330">
            <v>45042.836747685185</v>
          </cell>
          <cell r="Y330" t="str">
            <v>JHARKHAND</v>
          </cell>
          <cell r="AK330">
            <v>253.39</v>
          </cell>
          <cell r="AN330">
            <v>45.61</v>
          </cell>
        </row>
        <row r="331">
          <cell r="C331">
            <v>45044.36136574074</v>
          </cell>
          <cell r="Y331" t="str">
            <v>UTTAR PRADESH</v>
          </cell>
          <cell r="AK331">
            <v>422.03</v>
          </cell>
          <cell r="AN331">
            <v>75.97</v>
          </cell>
        </row>
        <row r="332">
          <cell r="C332">
            <v>45043.584513888891</v>
          </cell>
          <cell r="Y332" t="str">
            <v>TAMIL NADU</v>
          </cell>
          <cell r="AK332">
            <v>253.39</v>
          </cell>
          <cell r="AN332">
            <v>45.61</v>
          </cell>
        </row>
        <row r="333">
          <cell r="C333">
            <v>45043.743877314817</v>
          </cell>
          <cell r="Y333" t="str">
            <v>UTTAR PRADESH</v>
          </cell>
          <cell r="AK333">
            <v>253.39</v>
          </cell>
          <cell r="AN333">
            <v>45.61</v>
          </cell>
        </row>
        <row r="334">
          <cell r="C334">
            <v>45043.565891203703</v>
          </cell>
          <cell r="Y334" t="str">
            <v>TELANGANA</v>
          </cell>
          <cell r="AK334">
            <v>253.39</v>
          </cell>
          <cell r="AN334">
            <v>45.61</v>
          </cell>
        </row>
        <row r="335">
          <cell r="C335">
            <v>45044.437696759262</v>
          </cell>
          <cell r="Y335" t="str">
            <v>HIMACHAL PRADESH</v>
          </cell>
          <cell r="AK335">
            <v>0</v>
          </cell>
          <cell r="AN335">
            <v>0</v>
          </cell>
        </row>
        <row r="336">
          <cell r="C336">
            <v>45044.019224537034</v>
          </cell>
          <cell r="Y336" t="str">
            <v>UTTAR PRADESH</v>
          </cell>
          <cell r="AK336">
            <v>252.54</v>
          </cell>
          <cell r="AN336">
            <v>45.46</v>
          </cell>
        </row>
        <row r="337">
          <cell r="C337">
            <v>45043.567372685182</v>
          </cell>
          <cell r="Y337" t="str">
            <v>RAJASTHAN</v>
          </cell>
          <cell r="AK337">
            <v>253.39</v>
          </cell>
          <cell r="AN337">
            <v>45.61</v>
          </cell>
        </row>
        <row r="338">
          <cell r="C338">
            <v>45043.942233796297</v>
          </cell>
          <cell r="Y338" t="str">
            <v>UTTAR PRADESH</v>
          </cell>
          <cell r="AK338">
            <v>472.88</v>
          </cell>
          <cell r="AN338">
            <v>85.12</v>
          </cell>
        </row>
        <row r="339">
          <cell r="C339">
            <v>45043.917349537034</v>
          </cell>
          <cell r="Y339" t="str">
            <v>HARYANA</v>
          </cell>
          <cell r="AK339">
            <v>252.54</v>
          </cell>
          <cell r="AN339">
            <v>45.46</v>
          </cell>
        </row>
        <row r="340">
          <cell r="C340">
            <v>45044.416898148149</v>
          </cell>
          <cell r="Y340" t="str">
            <v>WEST BENGAL</v>
          </cell>
          <cell r="AK340">
            <v>422.03</v>
          </cell>
          <cell r="AN340">
            <v>75.97</v>
          </cell>
        </row>
        <row r="341">
          <cell r="C341">
            <v>45043.543634259258</v>
          </cell>
          <cell r="Y341" t="str">
            <v>MAHARASHTRA</v>
          </cell>
          <cell r="AK341">
            <v>202.54</v>
          </cell>
          <cell r="AN341">
            <v>36.46</v>
          </cell>
        </row>
        <row r="342">
          <cell r="C342">
            <v>45044.489108796297</v>
          </cell>
          <cell r="Y342" t="str">
            <v>TAMIL NADU</v>
          </cell>
          <cell r="AK342">
            <v>253.39</v>
          </cell>
          <cell r="AN342">
            <v>45.61</v>
          </cell>
        </row>
        <row r="343">
          <cell r="C343">
            <v>45038.591168981482</v>
          </cell>
          <cell r="Y343" t="str">
            <v>UTTAR PRADESH</v>
          </cell>
          <cell r="AK343">
            <v>-337.29</v>
          </cell>
          <cell r="AN343">
            <v>-60.71</v>
          </cell>
        </row>
        <row r="344">
          <cell r="C344">
            <v>45017.848622685182</v>
          </cell>
          <cell r="Y344" t="str">
            <v>RAJASTHAN</v>
          </cell>
          <cell r="AK344">
            <v>-337.29</v>
          </cell>
          <cell r="AN344">
            <v>-60.71</v>
          </cell>
        </row>
        <row r="345">
          <cell r="C345">
            <v>45017.848622685182</v>
          </cell>
          <cell r="Y345" t="str">
            <v>RAJASTHAN</v>
          </cell>
          <cell r="AK345">
            <v>-338.14</v>
          </cell>
          <cell r="AN345">
            <v>-60.86</v>
          </cell>
        </row>
        <row r="346">
          <cell r="C346">
            <v>45042.391898148147</v>
          </cell>
          <cell r="Y346" t="str">
            <v>UTTAR PRADESH</v>
          </cell>
          <cell r="AK346">
            <v>0</v>
          </cell>
          <cell r="AN346">
            <v>0</v>
          </cell>
        </row>
        <row r="347">
          <cell r="C347">
            <v>45041.441874999997</v>
          </cell>
          <cell r="Y347" t="str">
            <v>DELHI</v>
          </cell>
          <cell r="AK347">
            <v>253.38</v>
          </cell>
          <cell r="AN347">
            <v>0</v>
          </cell>
        </row>
        <row r="348">
          <cell r="C348">
            <v>45044.358391203707</v>
          </cell>
          <cell r="Y348" t="str">
            <v>BIHAR</v>
          </cell>
          <cell r="AK348">
            <v>337.29</v>
          </cell>
          <cell r="AN348">
            <v>60.71</v>
          </cell>
        </row>
        <row r="349">
          <cell r="C349">
            <v>45043.311550925922</v>
          </cell>
          <cell r="Y349" t="str">
            <v>MANIPUR</v>
          </cell>
          <cell r="AK349">
            <v>337.29</v>
          </cell>
          <cell r="AN349">
            <v>60.71</v>
          </cell>
        </row>
        <row r="350">
          <cell r="C350">
            <v>45044.911666666667</v>
          </cell>
          <cell r="Y350" t="str">
            <v>KARNATAKA</v>
          </cell>
          <cell r="AK350">
            <v>422.88</v>
          </cell>
          <cell r="AN350">
            <v>76.12</v>
          </cell>
        </row>
        <row r="351">
          <cell r="C351">
            <v>45044.880682870367</v>
          </cell>
          <cell r="Y351" t="str">
            <v>UTTAR PRADESH</v>
          </cell>
          <cell r="AK351">
            <v>253.39</v>
          </cell>
          <cell r="AN351">
            <v>45.61</v>
          </cell>
        </row>
        <row r="352">
          <cell r="C352">
            <v>45043.485312500001</v>
          </cell>
          <cell r="Y352" t="str">
            <v>MAHARASHTRA</v>
          </cell>
          <cell r="AK352">
            <v>253.39</v>
          </cell>
          <cell r="AN352">
            <v>45.61</v>
          </cell>
        </row>
        <row r="353">
          <cell r="C353">
            <v>45045.48715277778</v>
          </cell>
          <cell r="Y353" t="str">
            <v>MAHARASHTRA</v>
          </cell>
          <cell r="AK353">
            <v>472.88</v>
          </cell>
          <cell r="AN353">
            <v>85.12</v>
          </cell>
        </row>
        <row r="354">
          <cell r="C354">
            <v>45044.872800925928</v>
          </cell>
          <cell r="Y354" t="str">
            <v>UTTARAKHAND</v>
          </cell>
          <cell r="AK354">
            <v>337.29</v>
          </cell>
          <cell r="AN354">
            <v>60.71</v>
          </cell>
        </row>
        <row r="355">
          <cell r="C355">
            <v>45044.842222222222</v>
          </cell>
          <cell r="Y355" t="str">
            <v>KARNATAKA</v>
          </cell>
          <cell r="AK355">
            <v>422.03</v>
          </cell>
          <cell r="AN355">
            <v>75.97</v>
          </cell>
        </row>
        <row r="356">
          <cell r="C356">
            <v>45044.666828703703</v>
          </cell>
          <cell r="Y356" t="str">
            <v>KARNATAKA</v>
          </cell>
          <cell r="AK356">
            <v>761.02</v>
          </cell>
          <cell r="AN356">
            <v>136.97999999999999</v>
          </cell>
        </row>
        <row r="357">
          <cell r="C357">
            <v>45043.938206018516</v>
          </cell>
          <cell r="Y357" t="str">
            <v>PUNJAB</v>
          </cell>
          <cell r="AK357">
            <v>252.54</v>
          </cell>
          <cell r="AN357">
            <v>45.46</v>
          </cell>
        </row>
        <row r="358">
          <cell r="C358">
            <v>45044.952418981484</v>
          </cell>
          <cell r="Y358" t="str">
            <v>JHARKHAND</v>
          </cell>
          <cell r="AK358">
            <v>338.14</v>
          </cell>
          <cell r="AN358">
            <v>60.86</v>
          </cell>
        </row>
        <row r="359">
          <cell r="C359">
            <v>45044.910312499997</v>
          </cell>
          <cell r="Y359" t="str">
            <v>WEST BENGAL</v>
          </cell>
          <cell r="AK359">
            <v>253.39</v>
          </cell>
          <cell r="AN359">
            <v>45.61</v>
          </cell>
        </row>
        <row r="360">
          <cell r="C360">
            <v>45045.577650462961</v>
          </cell>
          <cell r="Y360" t="str">
            <v>MADHYA PRADESH</v>
          </cell>
          <cell r="AK360">
            <v>0</v>
          </cell>
          <cell r="AN360">
            <v>0</v>
          </cell>
        </row>
        <row r="361">
          <cell r="C361">
            <v>45033.623576388891</v>
          </cell>
          <cell r="Y361" t="str">
            <v>RAJASTHAN</v>
          </cell>
          <cell r="AK361">
            <v>-252.54</v>
          </cell>
          <cell r="AN361">
            <v>-45.46</v>
          </cell>
        </row>
        <row r="362">
          <cell r="C362">
            <v>45043.565891203703</v>
          </cell>
          <cell r="Y362" t="str">
            <v>TELANGANA</v>
          </cell>
          <cell r="AK362">
            <v>-253.39</v>
          </cell>
          <cell r="AN362">
            <v>-45.61</v>
          </cell>
        </row>
        <row r="363">
          <cell r="C363">
            <v>45044.910312499997</v>
          </cell>
          <cell r="Y363" t="str">
            <v>WEST BENGAL</v>
          </cell>
          <cell r="AK363">
            <v>-253.39</v>
          </cell>
          <cell r="AN363">
            <v>-45.61</v>
          </cell>
        </row>
        <row r="364">
          <cell r="C364">
            <v>45040.566493055558</v>
          </cell>
          <cell r="Y364" t="str">
            <v>TELANGANA</v>
          </cell>
          <cell r="AK364">
            <v>-202.54</v>
          </cell>
          <cell r="AN364">
            <v>-36.46</v>
          </cell>
        </row>
        <row r="365">
          <cell r="C365">
            <v>45039.99355324074</v>
          </cell>
          <cell r="Y365" t="str">
            <v>BIHAR</v>
          </cell>
          <cell r="AK365">
            <v>-422.88</v>
          </cell>
          <cell r="AN365">
            <v>-76.12</v>
          </cell>
        </row>
        <row r="366">
          <cell r="C366">
            <v>45036.817523148151</v>
          </cell>
          <cell r="Y366" t="str">
            <v>ANDHRA PRADESH</v>
          </cell>
          <cell r="AK366">
            <v>-337.29</v>
          </cell>
          <cell r="AN366">
            <v>-60.71</v>
          </cell>
        </row>
        <row r="367">
          <cell r="C367">
            <v>45036.605381944442</v>
          </cell>
          <cell r="Y367" t="str">
            <v>ASSAM</v>
          </cell>
          <cell r="AK367">
            <v>-337.29</v>
          </cell>
          <cell r="AN367">
            <v>-60.71</v>
          </cell>
        </row>
        <row r="368">
          <cell r="C368">
            <v>45038.649583333332</v>
          </cell>
          <cell r="Y368" t="str">
            <v>KERALA</v>
          </cell>
          <cell r="AK368">
            <v>-253.39</v>
          </cell>
          <cell r="AN368">
            <v>-45.61</v>
          </cell>
        </row>
        <row r="369">
          <cell r="C369">
            <v>45038.649583333332</v>
          </cell>
          <cell r="Y369" t="str">
            <v>KERALA</v>
          </cell>
          <cell r="AK369">
            <v>-472.88</v>
          </cell>
          <cell r="AN369">
            <v>-85.12</v>
          </cell>
        </row>
        <row r="370">
          <cell r="C370">
            <v>45036.878645833334</v>
          </cell>
          <cell r="Y370" t="str">
            <v>TAMIL NADU</v>
          </cell>
          <cell r="AK370">
            <v>-202.54</v>
          </cell>
          <cell r="AN370">
            <v>-36.46</v>
          </cell>
        </row>
        <row r="371">
          <cell r="C371">
            <v>45035.050740740742</v>
          </cell>
          <cell r="Y371" t="str">
            <v>MADHYA PRADESH</v>
          </cell>
          <cell r="AK371">
            <v>-472.88</v>
          </cell>
          <cell r="AN371">
            <v>-85.12</v>
          </cell>
        </row>
        <row r="372">
          <cell r="C372">
            <v>45045.825231481482</v>
          </cell>
          <cell r="Y372" t="str">
            <v>KERALA</v>
          </cell>
          <cell r="AK372">
            <v>202.54</v>
          </cell>
          <cell r="AN372">
            <v>36.46</v>
          </cell>
        </row>
        <row r="373">
          <cell r="C373">
            <v>45045.644687499997</v>
          </cell>
          <cell r="Y373" t="str">
            <v>WEST BENGAL</v>
          </cell>
          <cell r="AK373">
            <v>253.39</v>
          </cell>
          <cell r="AN373">
            <v>45.61</v>
          </cell>
        </row>
        <row r="374">
          <cell r="C374">
            <v>45045.816782407404</v>
          </cell>
          <cell r="Y374" t="str">
            <v>WEST BENGAL</v>
          </cell>
          <cell r="AK374">
            <v>202.54</v>
          </cell>
          <cell r="AN374">
            <v>36.46</v>
          </cell>
        </row>
        <row r="375">
          <cell r="C375">
            <v>45046.713136574072</v>
          </cell>
          <cell r="Y375" t="str">
            <v>GUJARAT</v>
          </cell>
          <cell r="AK375">
            <v>337.29</v>
          </cell>
          <cell r="AN375">
            <v>60.71</v>
          </cell>
        </row>
        <row r="376">
          <cell r="C376">
            <v>45046.509837962964</v>
          </cell>
          <cell r="Y376" t="str">
            <v>WEST BENGAL</v>
          </cell>
          <cell r="AK376">
            <v>338.14</v>
          </cell>
          <cell r="AN376">
            <v>60.86</v>
          </cell>
        </row>
        <row r="377">
          <cell r="C377">
            <v>45046.625254629631</v>
          </cell>
          <cell r="Y377" t="str">
            <v>MADHYA PRADESH</v>
          </cell>
          <cell r="AK377">
            <v>253.39</v>
          </cell>
          <cell r="AN377">
            <v>45.61</v>
          </cell>
        </row>
        <row r="378">
          <cell r="C378">
            <v>45046.686793981484</v>
          </cell>
          <cell r="Y378" t="str">
            <v>UTTARAKHAND</v>
          </cell>
          <cell r="AK378">
            <v>337.29</v>
          </cell>
          <cell r="AN378">
            <v>60.71</v>
          </cell>
        </row>
        <row r="379">
          <cell r="C379">
            <v>45011.985138888886</v>
          </cell>
          <cell r="Y379" t="str">
            <v>UTTAR PRADESH</v>
          </cell>
          <cell r="AK379">
            <v>-337.29</v>
          </cell>
          <cell r="AN379">
            <v>-60.71</v>
          </cell>
        </row>
        <row r="380">
          <cell r="C380">
            <v>45010.020972222221</v>
          </cell>
          <cell r="Y380" t="str">
            <v>MAHARASHTRA</v>
          </cell>
          <cell r="AK380">
            <v>-506.78</v>
          </cell>
          <cell r="AN380">
            <v>-91.22</v>
          </cell>
        </row>
        <row r="381">
          <cell r="C381">
            <v>45015.961296296293</v>
          </cell>
          <cell r="Y381" t="str">
            <v>DELHI</v>
          </cell>
          <cell r="AK381">
            <v>-337.28</v>
          </cell>
          <cell r="AN381">
            <v>0</v>
          </cell>
        </row>
        <row r="382">
          <cell r="C382">
            <v>45013.646643518521</v>
          </cell>
          <cell r="Y382" t="str">
            <v>UTTAR PRADESH</v>
          </cell>
          <cell r="AK382">
            <v>-253.39</v>
          </cell>
          <cell r="AN382">
            <v>-45.61</v>
          </cell>
        </row>
        <row r="383">
          <cell r="C383">
            <v>45009.490555555552</v>
          </cell>
          <cell r="Y383" t="str">
            <v>HARYANA</v>
          </cell>
          <cell r="AK383">
            <v>0</v>
          </cell>
          <cell r="AN383">
            <v>0</v>
          </cell>
        </row>
        <row r="384">
          <cell r="C384">
            <v>45009.490555555552</v>
          </cell>
          <cell r="Y384" t="str">
            <v>HARYANA</v>
          </cell>
          <cell r="AK384">
            <v>-202.54</v>
          </cell>
          <cell r="AN384">
            <v>-36.46</v>
          </cell>
        </row>
        <row r="385">
          <cell r="C385">
            <v>45015.681111111109</v>
          </cell>
          <cell r="Y385" t="str">
            <v>MAHARASHTRA</v>
          </cell>
          <cell r="AK385">
            <v>253.39</v>
          </cell>
          <cell r="AN385">
            <v>45.61</v>
          </cell>
        </row>
        <row r="386">
          <cell r="C386">
            <v>45016.430104166669</v>
          </cell>
          <cell r="Y386" t="str">
            <v>DELHI</v>
          </cell>
          <cell r="AK386">
            <v>-422.04</v>
          </cell>
          <cell r="AN386">
            <v>0</v>
          </cell>
        </row>
        <row r="387">
          <cell r="C387">
            <v>45016.714398148149</v>
          </cell>
          <cell r="Y387" t="str">
            <v>UTTAR PRADESH</v>
          </cell>
          <cell r="AK387">
            <v>-338.14</v>
          </cell>
          <cell r="AN387">
            <v>-60.86</v>
          </cell>
        </row>
        <row r="388">
          <cell r="C388">
            <v>45008.815069444441</v>
          </cell>
          <cell r="Y388" t="str">
            <v>MADHYA PRADESH</v>
          </cell>
          <cell r="AK388">
            <v>-253.39</v>
          </cell>
          <cell r="AN388">
            <v>-45.61</v>
          </cell>
        </row>
        <row r="389">
          <cell r="C389">
            <v>45013.705185185187</v>
          </cell>
          <cell r="Y389" t="str">
            <v>UTTAR PRADESH</v>
          </cell>
          <cell r="AK389">
            <v>-202.54</v>
          </cell>
          <cell r="AN389">
            <v>-36.46</v>
          </cell>
        </row>
        <row r="390">
          <cell r="C390">
            <v>45008.894699074073</v>
          </cell>
          <cell r="Y390" t="str">
            <v>TAMIL NADU</v>
          </cell>
          <cell r="AK390">
            <v>-253.39</v>
          </cell>
          <cell r="AN390">
            <v>-45.61</v>
          </cell>
        </row>
        <row r="391">
          <cell r="C391">
            <v>45015.013599537036</v>
          </cell>
          <cell r="Y391" t="str">
            <v>RAJASTHAN</v>
          </cell>
          <cell r="AK391">
            <v>-337.29</v>
          </cell>
          <cell r="AN391">
            <v>-60.71</v>
          </cell>
        </row>
        <row r="392">
          <cell r="C392">
            <v>45013.901226851849</v>
          </cell>
          <cell r="Y392" t="str">
            <v>BIHAR</v>
          </cell>
          <cell r="AK392">
            <v>-338.14</v>
          </cell>
          <cell r="AN392">
            <v>-60.86</v>
          </cell>
        </row>
        <row r="393">
          <cell r="C393">
            <v>45015.864305555559</v>
          </cell>
          <cell r="Y393" t="str">
            <v>GOA</v>
          </cell>
          <cell r="AK393">
            <v>-337.29</v>
          </cell>
          <cell r="AN393">
            <v>-60.71</v>
          </cell>
        </row>
        <row r="394">
          <cell r="C394">
            <v>45015.895636574074</v>
          </cell>
          <cell r="Y394" t="str">
            <v>JHARKHAND</v>
          </cell>
          <cell r="AK394">
            <v>-202.54</v>
          </cell>
          <cell r="AN394">
            <v>-36.46</v>
          </cell>
        </row>
        <row r="395">
          <cell r="C395">
            <v>45011.678449074076</v>
          </cell>
          <cell r="Y395" t="str">
            <v>TELANGANA</v>
          </cell>
          <cell r="AK395">
            <v>-337.29</v>
          </cell>
          <cell r="AN395">
            <v>-60.71</v>
          </cell>
        </row>
        <row r="396">
          <cell r="C396">
            <v>45012.745636574073</v>
          </cell>
          <cell r="Y396" t="str">
            <v>KERALA</v>
          </cell>
          <cell r="AK396">
            <v>-253.39</v>
          </cell>
          <cell r="AN396">
            <v>-45.61</v>
          </cell>
        </row>
        <row r="397">
          <cell r="C397">
            <v>45005.898414351854</v>
          </cell>
          <cell r="Y397" t="str">
            <v>GUJARAT</v>
          </cell>
          <cell r="AK397">
            <v>-202.54</v>
          </cell>
          <cell r="AN397">
            <v>-36.46</v>
          </cell>
        </row>
        <row r="398">
          <cell r="C398">
            <v>45016.605682870373</v>
          </cell>
          <cell r="Y398" t="str">
            <v>TAMIL NADU</v>
          </cell>
          <cell r="AK398">
            <v>-253.39</v>
          </cell>
          <cell r="AN398">
            <v>-45.61</v>
          </cell>
        </row>
        <row r="399">
          <cell r="C399">
            <v>44999.615833333337</v>
          </cell>
          <cell r="Y399" t="str">
            <v>RAJASTHAN</v>
          </cell>
          <cell r="AK399">
            <v>-422.03</v>
          </cell>
          <cell r="AN399">
            <v>-75.97</v>
          </cell>
        </row>
      </sheetData>
      <sheetData sheetId="12"/>
      <sheetData sheetId="13">
        <row r="2">
          <cell r="D2" t="str">
            <v>1349.1599999999999</v>
          </cell>
          <cell r="E2" t="str">
            <v>18.0</v>
          </cell>
          <cell r="F2" t="str">
            <v>242.84</v>
          </cell>
          <cell r="I2" t="str">
            <v>Madhya Pradesh</v>
          </cell>
          <cell r="K2" t="str">
            <v>April</v>
          </cell>
        </row>
        <row r="3">
          <cell r="D3" t="str">
            <v>506.78</v>
          </cell>
          <cell r="E3" t="str">
            <v>18.0</v>
          </cell>
          <cell r="F3" t="str">
            <v>91.22</v>
          </cell>
          <cell r="I3" t="str">
            <v>Uttarakhand</v>
          </cell>
          <cell r="K3" t="str">
            <v>April</v>
          </cell>
        </row>
        <row r="4">
          <cell r="D4" t="str">
            <v>1574.5699999999997</v>
          </cell>
          <cell r="E4" t="str">
            <v>18.0</v>
          </cell>
          <cell r="F4" t="str">
            <v>283.43000000000006</v>
          </cell>
          <cell r="I4" t="str">
            <v>Telangana</v>
          </cell>
          <cell r="K4" t="str">
            <v>April</v>
          </cell>
        </row>
        <row r="5">
          <cell r="D5" t="str">
            <v>255.08</v>
          </cell>
          <cell r="E5" t="str">
            <v>18.0</v>
          </cell>
          <cell r="F5" t="str">
            <v>45.92</v>
          </cell>
          <cell r="I5" t="str">
            <v>Mizoram</v>
          </cell>
          <cell r="K5" t="str">
            <v>April</v>
          </cell>
        </row>
        <row r="6">
          <cell r="D6" t="str">
            <v>1262.72</v>
          </cell>
          <cell r="E6" t="str">
            <v>18.0</v>
          </cell>
          <cell r="F6" t="str">
            <v>227.27999999999997</v>
          </cell>
          <cell r="I6" t="str">
            <v>Assam</v>
          </cell>
          <cell r="K6" t="str">
            <v>April</v>
          </cell>
        </row>
        <row r="7">
          <cell r="D7" t="str">
            <v>515.26</v>
          </cell>
          <cell r="E7" t="str">
            <v>18.0</v>
          </cell>
          <cell r="F7" t="str">
            <v>92.74</v>
          </cell>
          <cell r="I7" t="str">
            <v>Chhattisgarh</v>
          </cell>
          <cell r="K7" t="str">
            <v>April</v>
          </cell>
        </row>
        <row r="8">
          <cell r="D8" t="str">
            <v>4083.9099999999994</v>
          </cell>
          <cell r="E8" t="str">
            <v>18.0</v>
          </cell>
          <cell r="F8" t="str">
            <v>735.09</v>
          </cell>
          <cell r="I8" t="str">
            <v>Uttar Pradesh</v>
          </cell>
          <cell r="K8" t="str">
            <v>April</v>
          </cell>
        </row>
        <row r="9">
          <cell r="D9" t="str">
            <v>427.12</v>
          </cell>
          <cell r="E9" t="str">
            <v>18.0</v>
          </cell>
          <cell r="F9" t="str">
            <v>76.88</v>
          </cell>
          <cell r="I9" t="str">
            <v>Punjab</v>
          </cell>
          <cell r="K9" t="str">
            <v>April</v>
          </cell>
        </row>
        <row r="10">
          <cell r="D10" t="str">
            <v>672.88</v>
          </cell>
          <cell r="E10" t="str">
            <v>18.0</v>
          </cell>
          <cell r="F10" t="str">
            <v>121.12</v>
          </cell>
          <cell r="I10" t="str">
            <v>Haryana</v>
          </cell>
          <cell r="K10" t="str">
            <v>April</v>
          </cell>
        </row>
        <row r="11">
          <cell r="D11" t="str">
            <v>206.78</v>
          </cell>
          <cell r="E11" t="str">
            <v>18.0</v>
          </cell>
          <cell r="F11" t="str">
            <v>37.22</v>
          </cell>
          <cell r="I11" t="str">
            <v>Tripura</v>
          </cell>
          <cell r="K11" t="str">
            <v>April</v>
          </cell>
        </row>
        <row r="12">
          <cell r="D12" t="str">
            <v>422.88</v>
          </cell>
          <cell r="E12" t="str">
            <v>18.0</v>
          </cell>
          <cell r="F12" t="str">
            <v>76.12</v>
          </cell>
          <cell r="I12" t="str">
            <v>Jammu and Kashmir</v>
          </cell>
          <cell r="K12" t="str">
            <v>April</v>
          </cell>
        </row>
        <row r="13">
          <cell r="D13" t="str">
            <v>565.2499999999999</v>
          </cell>
          <cell r="E13" t="str">
            <v>18.0</v>
          </cell>
          <cell r="F13" t="str">
            <v>101.75000000000001</v>
          </cell>
          <cell r="I13" t="str">
            <v>Karnataka</v>
          </cell>
          <cell r="K13" t="str">
            <v>April</v>
          </cell>
        </row>
        <row r="14">
          <cell r="D14" t="str">
            <v>427.12</v>
          </cell>
          <cell r="E14" t="str">
            <v>18.0</v>
          </cell>
          <cell r="F14" t="str">
            <v>76.88</v>
          </cell>
          <cell r="I14" t="str">
            <v>Arunachal Pradesh</v>
          </cell>
          <cell r="K14" t="str">
            <v>April</v>
          </cell>
        </row>
        <row r="15">
          <cell r="D15" t="str">
            <v>938.14</v>
          </cell>
          <cell r="E15" t="str">
            <v>18.0</v>
          </cell>
          <cell r="F15" t="str">
            <v>168.86</v>
          </cell>
          <cell r="I15" t="str">
            <v>Goa</v>
          </cell>
          <cell r="K15" t="str">
            <v>April</v>
          </cell>
        </row>
        <row r="16">
          <cell r="D16" t="str">
            <v>1504.2399999999998</v>
          </cell>
          <cell r="E16" t="str">
            <v>18.0</v>
          </cell>
          <cell r="F16" t="str">
            <v>270.76</v>
          </cell>
          <cell r="I16" t="str">
            <v>Bihar</v>
          </cell>
          <cell r="K16" t="str">
            <v>April</v>
          </cell>
        </row>
        <row r="17">
          <cell r="D17" t="str">
            <v>2200.02</v>
          </cell>
          <cell r="E17" t="str">
            <v>18.0</v>
          </cell>
          <cell r="F17" t="str">
            <v>395.98</v>
          </cell>
          <cell r="I17" t="str">
            <v>Kerala</v>
          </cell>
          <cell r="K17" t="str">
            <v>April</v>
          </cell>
        </row>
        <row r="18">
          <cell r="D18" t="str">
            <v>253.39</v>
          </cell>
          <cell r="E18" t="str">
            <v>18.0</v>
          </cell>
          <cell r="F18" t="str">
            <v>45.61</v>
          </cell>
          <cell r="I18" t="str">
            <v>Meghalaya</v>
          </cell>
          <cell r="K18" t="str">
            <v>April</v>
          </cell>
        </row>
        <row r="19">
          <cell r="D19" t="str">
            <v>2048.3199999999997</v>
          </cell>
          <cell r="E19" t="str">
            <v>18.0</v>
          </cell>
          <cell r="F19" t="str">
            <v>368.68000000000006</v>
          </cell>
          <cell r="I19" t="str">
            <v>Gujarat</v>
          </cell>
          <cell r="K19" t="str">
            <v>April</v>
          </cell>
        </row>
        <row r="20">
          <cell r="D20" t="str">
            <v>253.39</v>
          </cell>
          <cell r="E20" t="str">
            <v>18.0</v>
          </cell>
          <cell r="F20" t="str">
            <v>45.61</v>
          </cell>
          <cell r="I20" t="str">
            <v>Manipur</v>
          </cell>
          <cell r="K20" t="str">
            <v>April</v>
          </cell>
        </row>
        <row r="21">
          <cell r="D21" t="str">
            <v>5402.560000000001</v>
          </cell>
          <cell r="E21" t="str">
            <v>18.0</v>
          </cell>
          <cell r="F21" t="str">
            <v>972.44</v>
          </cell>
          <cell r="I21" t="str">
            <v>West Bengal</v>
          </cell>
          <cell r="K21" t="str">
            <v>April</v>
          </cell>
        </row>
        <row r="22">
          <cell r="D22" t="str">
            <v>3666.96</v>
          </cell>
          <cell r="E22" t="str">
            <v>18.0</v>
          </cell>
          <cell r="F22" t="str">
            <v>660.0400000000001</v>
          </cell>
          <cell r="I22" t="str">
            <v>Odisha</v>
          </cell>
          <cell r="K22" t="str">
            <v>April</v>
          </cell>
        </row>
        <row r="23">
          <cell r="D23" t="str">
            <v>2805.94</v>
          </cell>
          <cell r="E23" t="str">
            <v>18.0</v>
          </cell>
          <cell r="F23" t="str">
            <v>505.06000000000006</v>
          </cell>
          <cell r="I23" t="str">
            <v>Rajasthan</v>
          </cell>
          <cell r="K23" t="str">
            <v>April</v>
          </cell>
        </row>
        <row r="24">
          <cell r="D24" t="str">
            <v>4741.52</v>
          </cell>
          <cell r="E24" t="str">
            <v>18.0</v>
          </cell>
          <cell r="F24" t="str">
            <v>853.4800000000001</v>
          </cell>
          <cell r="I24" t="str">
            <v>Andhra Pradesh</v>
          </cell>
          <cell r="K24" t="str">
            <v>April</v>
          </cell>
        </row>
        <row r="25">
          <cell r="D25" t="str">
            <v>257.63</v>
          </cell>
          <cell r="E25" t="str">
            <v>18.0</v>
          </cell>
          <cell r="F25" t="str">
            <v>46.37</v>
          </cell>
          <cell r="I25" t="str">
            <v>Andaman and Nicobar Islands</v>
          </cell>
          <cell r="K25" t="str">
            <v>April</v>
          </cell>
        </row>
        <row r="26">
          <cell r="D26" t="str">
            <v>5153.410000000001</v>
          </cell>
          <cell r="E26" t="str">
            <v>18.0</v>
          </cell>
          <cell r="F26" t="str">
            <v>927.59</v>
          </cell>
          <cell r="I26" t="str">
            <v>Tamil Nadu</v>
          </cell>
          <cell r="K26" t="str">
            <v>April</v>
          </cell>
        </row>
        <row r="27">
          <cell r="D27" t="str">
            <v>1.6900000000000261</v>
          </cell>
          <cell r="E27" t="str">
            <v>18.0</v>
          </cell>
          <cell r="F27" t="str">
            <v>0.3100000000000023</v>
          </cell>
          <cell r="I27" t="str">
            <v>Himachal Pradesh</v>
          </cell>
          <cell r="K27" t="str">
            <v>April</v>
          </cell>
        </row>
        <row r="28">
          <cell r="D28" t="str">
            <v>257.63</v>
          </cell>
          <cell r="E28" t="str">
            <v>18.0</v>
          </cell>
          <cell r="F28" t="str">
            <v>46.37</v>
          </cell>
          <cell r="I28" t="str">
            <v>Dadra and Nagar Haveli</v>
          </cell>
          <cell r="K28" t="str">
            <v>April</v>
          </cell>
        </row>
        <row r="29">
          <cell r="D29" t="str">
            <v>4908.490000000001</v>
          </cell>
          <cell r="E29" t="str">
            <v>18.0</v>
          </cell>
          <cell r="F29" t="str">
            <v>883.5100000000001</v>
          </cell>
          <cell r="I29" t="str">
            <v>Maharashtra</v>
          </cell>
          <cell r="K29" t="str">
            <v>April</v>
          </cell>
        </row>
        <row r="30">
          <cell r="D30" t="str">
            <v>1335.6000000000001</v>
          </cell>
          <cell r="E30" t="str">
            <v>18.0</v>
          </cell>
          <cell r="F30" t="str">
            <v>240.4</v>
          </cell>
          <cell r="I30" t="str">
            <v>Jharkhand</v>
          </cell>
          <cell r="K30" t="str">
            <v>April</v>
          </cell>
        </row>
      </sheetData>
      <sheetData sheetId="14"/>
      <sheetData sheetId="15"/>
      <sheetData sheetId="16"/>
      <sheetData sheetId="17"/>
      <sheetData sheetId="18">
        <row r="2">
          <cell r="A2" t="str">
            <v>2023-04-01</v>
          </cell>
          <cell r="L2" t="str">
            <v>Jharkhand</v>
          </cell>
          <cell r="R2" t="str">
            <v>53.86000000000000</v>
          </cell>
          <cell r="S2" t="str">
            <v>18.00</v>
          </cell>
          <cell r="AC2" t="str">
            <v>299.1525423728814</v>
          </cell>
        </row>
        <row r="3">
          <cell r="A3" t="str">
            <v>2023-04-01</v>
          </cell>
          <cell r="L3" t="str">
            <v>Delhi</v>
          </cell>
          <cell r="R3" t="str">
            <v>46.38000000000000</v>
          </cell>
          <cell r="S3" t="str">
            <v>18.00</v>
          </cell>
          <cell r="AC3" t="str">
            <v>233.0508474576271</v>
          </cell>
        </row>
        <row r="4">
          <cell r="A4" t="str">
            <v>2023-04-01</v>
          </cell>
          <cell r="L4" t="str">
            <v>Tamilnadu</v>
          </cell>
          <cell r="R4" t="str">
            <v>73.08000000000000</v>
          </cell>
          <cell r="S4" t="str">
            <v>18.00</v>
          </cell>
          <cell r="AC4" t="str">
            <v>405.9322033898305</v>
          </cell>
        </row>
        <row r="5">
          <cell r="A5" t="str">
            <v>2023-04-01</v>
          </cell>
          <cell r="L5" t="str">
            <v>Maharashtra</v>
          </cell>
          <cell r="R5" t="str">
            <v>53.86000000000000</v>
          </cell>
          <cell r="S5" t="str">
            <v>18.00</v>
          </cell>
          <cell r="AC5" t="str">
            <v>299.1525423728814</v>
          </cell>
        </row>
        <row r="6">
          <cell r="A6" t="str">
            <v>2023-04-01</v>
          </cell>
          <cell r="L6" t="str">
            <v>West Bengal</v>
          </cell>
          <cell r="R6" t="str">
            <v>47.14000000000000</v>
          </cell>
          <cell r="S6" t="str">
            <v>18.00</v>
          </cell>
          <cell r="AC6" t="str">
            <v>244.0677966101695</v>
          </cell>
        </row>
        <row r="7">
          <cell r="A7" t="str">
            <v>2023-04-01</v>
          </cell>
          <cell r="L7" t="str">
            <v>Telangana</v>
          </cell>
          <cell r="R7" t="str">
            <v>47.30000000000000</v>
          </cell>
          <cell r="S7" t="str">
            <v>18.00</v>
          </cell>
          <cell r="AC7" t="str">
            <v>262.7118644067797</v>
          </cell>
        </row>
        <row r="8">
          <cell r="A8" t="str">
            <v>2023-04-01</v>
          </cell>
          <cell r="L8" t="str">
            <v>Maharashtra</v>
          </cell>
          <cell r="R8" t="str">
            <v>31.42000000000000</v>
          </cell>
          <cell r="S8" t="str">
            <v>18.00</v>
          </cell>
          <cell r="AC8" t="str">
            <v>174.5762711864407</v>
          </cell>
        </row>
        <row r="9">
          <cell r="A9" t="str">
            <v>2023-04-01</v>
          </cell>
          <cell r="L9" t="str">
            <v>Telangana</v>
          </cell>
          <cell r="R9" t="str">
            <v>74.14000000000000</v>
          </cell>
          <cell r="S9" t="str">
            <v>18.00</v>
          </cell>
          <cell r="AC9" t="str">
            <v>411.8644067796611</v>
          </cell>
        </row>
        <row r="10">
          <cell r="A10" t="str">
            <v>2023-04-01</v>
          </cell>
          <cell r="L10" t="str">
            <v>Tamilnadu</v>
          </cell>
          <cell r="R10" t="str">
            <v>47.44000000000000</v>
          </cell>
          <cell r="S10" t="str">
            <v>18.00</v>
          </cell>
          <cell r="AC10" t="str">
            <v>263.5593220338983</v>
          </cell>
        </row>
        <row r="11">
          <cell r="A11" t="str">
            <v>2023-04-01</v>
          </cell>
          <cell r="L11" t="str">
            <v>Tamil Nadu</v>
          </cell>
          <cell r="R11" t="str">
            <v>45.46000000000000</v>
          </cell>
          <cell r="S11" t="str">
            <v>18.00</v>
          </cell>
          <cell r="AC11" t="str">
            <v>236.4406779661017</v>
          </cell>
        </row>
        <row r="12">
          <cell r="A12" t="str">
            <v>2023-04-01</v>
          </cell>
          <cell r="L12" t="str">
            <v>Gujarat</v>
          </cell>
          <cell r="R12" t="str">
            <v>73.22000000000000</v>
          </cell>
          <cell r="S12" t="str">
            <v>18.00</v>
          </cell>
          <cell r="AC12" t="str">
            <v>406.7796610169492</v>
          </cell>
        </row>
        <row r="13">
          <cell r="A13" t="str">
            <v>2023-04-01</v>
          </cell>
          <cell r="L13" t="str">
            <v>Tamil Nadu</v>
          </cell>
          <cell r="R13" t="str">
            <v>46.38000000000000</v>
          </cell>
          <cell r="S13" t="str">
            <v>18.00</v>
          </cell>
          <cell r="AC13" t="str">
            <v>257.6271186440678</v>
          </cell>
        </row>
        <row r="14">
          <cell r="A14" t="str">
            <v>2023-04-01</v>
          </cell>
          <cell r="L14" t="str">
            <v>Bihar</v>
          </cell>
          <cell r="R14" t="str">
            <v>46.38000000000000</v>
          </cell>
          <cell r="S14" t="str">
            <v>18.00</v>
          </cell>
          <cell r="AC14" t="str">
            <v>257.6271186440678</v>
          </cell>
        </row>
        <row r="15">
          <cell r="A15" t="str">
            <v>2023-04-01</v>
          </cell>
          <cell r="L15" t="str">
            <v>Tamil Nadu</v>
          </cell>
          <cell r="R15" t="str">
            <v>33.56000000000000</v>
          </cell>
          <cell r="S15" t="str">
            <v>18.00</v>
          </cell>
          <cell r="AC15" t="str">
            <v>186.4406779661017</v>
          </cell>
        </row>
        <row r="16">
          <cell r="A16" t="str">
            <v>2023-04-01</v>
          </cell>
          <cell r="L16" t="str">
            <v>Punjab</v>
          </cell>
          <cell r="R16" t="str">
            <v>46.38000000000000</v>
          </cell>
          <cell r="S16" t="str">
            <v>18.00</v>
          </cell>
          <cell r="AC16" t="str">
            <v>250.0000000000000</v>
          </cell>
        </row>
        <row r="17">
          <cell r="A17" t="str">
            <v>2023-04-01</v>
          </cell>
          <cell r="L17" t="str">
            <v>Kerala</v>
          </cell>
          <cell r="R17" t="str">
            <v>44.70000000000000</v>
          </cell>
          <cell r="S17" t="str">
            <v>18.00</v>
          </cell>
          <cell r="AC17" t="str">
            <v>248.3050847457627</v>
          </cell>
        </row>
        <row r="18">
          <cell r="A18" t="str">
            <v>2023-04-01</v>
          </cell>
          <cell r="L18" t="str">
            <v>Punjab</v>
          </cell>
          <cell r="R18" t="str">
            <v>43.78000000000000</v>
          </cell>
          <cell r="S18" t="str">
            <v>18.00</v>
          </cell>
          <cell r="AC18" t="str">
            <v>218.6440677966102</v>
          </cell>
        </row>
        <row r="19">
          <cell r="A19" t="str">
            <v>2023-04-01</v>
          </cell>
          <cell r="L19" t="str">
            <v>Rajasthan</v>
          </cell>
          <cell r="R19" t="str">
            <v>46.84000000000000</v>
          </cell>
          <cell r="S19" t="str">
            <v>18.00</v>
          </cell>
          <cell r="AC19" t="str">
            <v>252.5423728813560</v>
          </cell>
        </row>
        <row r="20">
          <cell r="A20" t="str">
            <v>2023-04-01</v>
          </cell>
          <cell r="L20" t="str">
            <v>Assam</v>
          </cell>
          <cell r="R20" t="str">
            <v>48.52000000000000</v>
          </cell>
          <cell r="S20" t="str">
            <v>18.00</v>
          </cell>
          <cell r="AC20" t="str">
            <v>269.4915254237288</v>
          </cell>
        </row>
        <row r="21">
          <cell r="A21" t="str">
            <v>2023-04-01</v>
          </cell>
          <cell r="L21" t="str">
            <v>Haryana</v>
          </cell>
          <cell r="R21" t="str">
            <v>32.34000000000000</v>
          </cell>
          <cell r="S21" t="str">
            <v>18.00</v>
          </cell>
          <cell r="AC21" t="str">
            <v>179.6610169491526</v>
          </cell>
        </row>
        <row r="22">
          <cell r="A22" t="str">
            <v>2023-04-01</v>
          </cell>
          <cell r="L22" t="str">
            <v>Punjab</v>
          </cell>
          <cell r="R22" t="str">
            <v>34.02000000000000</v>
          </cell>
          <cell r="S22" t="str">
            <v>18.00</v>
          </cell>
          <cell r="AC22" t="str">
            <v>181.3559322033898</v>
          </cell>
        </row>
        <row r="23">
          <cell r="A23" t="str">
            <v>2023-04-01</v>
          </cell>
          <cell r="L23" t="str">
            <v>Maharashtra</v>
          </cell>
          <cell r="R23" t="str">
            <v>43.78000000000000</v>
          </cell>
          <cell r="S23" t="str">
            <v>18.00</v>
          </cell>
          <cell r="AC23" t="str">
            <v>226.2711864406780</v>
          </cell>
        </row>
        <row r="24">
          <cell r="A24" t="str">
            <v>2023-04-01</v>
          </cell>
          <cell r="L24" t="str">
            <v>Tamil Nadu</v>
          </cell>
          <cell r="R24" t="str">
            <v>46.38000000000000</v>
          </cell>
          <cell r="S24" t="str">
            <v>18.00</v>
          </cell>
          <cell r="AC24" t="str">
            <v>240.6779661016949</v>
          </cell>
        </row>
        <row r="25">
          <cell r="A25" t="str">
            <v>2023-04-01</v>
          </cell>
          <cell r="L25" t="str">
            <v>West Bengal</v>
          </cell>
          <cell r="R25" t="str">
            <v>75.66000000000000</v>
          </cell>
          <cell r="S25" t="str">
            <v>18.00</v>
          </cell>
          <cell r="AC25" t="str">
            <v>420.3389830508475</v>
          </cell>
        </row>
        <row r="26">
          <cell r="A26" t="str">
            <v>2023-04-01</v>
          </cell>
          <cell r="L26" t="str">
            <v>Tamil Nadu</v>
          </cell>
          <cell r="R26" t="str">
            <v>44.24000000000000</v>
          </cell>
          <cell r="S26" t="str">
            <v>18.00</v>
          </cell>
          <cell r="AC26" t="str">
            <v>245.7627118644068</v>
          </cell>
        </row>
        <row r="27">
          <cell r="A27" t="str">
            <v>2023-04-01</v>
          </cell>
          <cell r="L27" t="str">
            <v>Gujarat</v>
          </cell>
          <cell r="R27" t="str">
            <v>46.38000000000000</v>
          </cell>
          <cell r="S27" t="str">
            <v>18.00</v>
          </cell>
          <cell r="AC27" t="str">
            <v>257.6271186440678</v>
          </cell>
        </row>
        <row r="28">
          <cell r="A28" t="str">
            <v>2023-04-01</v>
          </cell>
          <cell r="L28" t="str">
            <v>Delhi</v>
          </cell>
          <cell r="R28" t="str">
            <v>46.38000000000000</v>
          </cell>
          <cell r="S28" t="str">
            <v>18.00</v>
          </cell>
          <cell r="AC28" t="str">
            <v>250.0000000000000</v>
          </cell>
        </row>
        <row r="29">
          <cell r="A29" t="str">
            <v>2023-04-01</v>
          </cell>
          <cell r="L29" t="str">
            <v>Himachal Pradesh</v>
          </cell>
          <cell r="R29" t="str">
            <v>46.38000000000000</v>
          </cell>
          <cell r="S29" t="str">
            <v>18.00</v>
          </cell>
          <cell r="AC29" t="str">
            <v>250.0000000000000</v>
          </cell>
        </row>
        <row r="30">
          <cell r="A30" t="str">
            <v>2023-04-01</v>
          </cell>
          <cell r="L30" t="str">
            <v>Gujarat</v>
          </cell>
          <cell r="R30" t="str">
            <v>53.24000000000000</v>
          </cell>
          <cell r="S30" t="str">
            <v>18.00</v>
          </cell>
          <cell r="AC30" t="str">
            <v>295.7627118644068</v>
          </cell>
        </row>
        <row r="31">
          <cell r="A31" t="str">
            <v>2023-04-01</v>
          </cell>
          <cell r="L31" t="str">
            <v>Telangana</v>
          </cell>
          <cell r="R31" t="str">
            <v>43.78000000000000</v>
          </cell>
          <cell r="S31" t="str">
            <v>18.00</v>
          </cell>
          <cell r="AC31" t="str">
            <v>243.2203389830509</v>
          </cell>
        </row>
        <row r="32">
          <cell r="A32" t="str">
            <v>2023-04-01</v>
          </cell>
          <cell r="L32" t="str">
            <v>Andhra Pradesh</v>
          </cell>
          <cell r="R32" t="str">
            <v>75.66000000000000</v>
          </cell>
          <cell r="S32" t="str">
            <v>18.00</v>
          </cell>
          <cell r="AC32" t="str">
            <v>420.3389830508475</v>
          </cell>
        </row>
        <row r="33">
          <cell r="A33" t="str">
            <v>2023-04-01</v>
          </cell>
          <cell r="L33" t="str">
            <v>Gujarat</v>
          </cell>
          <cell r="R33" t="str">
            <v>75.82000000000000</v>
          </cell>
          <cell r="S33" t="str">
            <v>18.00</v>
          </cell>
          <cell r="AC33" t="str">
            <v>421.1864406779661</v>
          </cell>
        </row>
        <row r="34">
          <cell r="A34" t="str">
            <v>2023-04-01</v>
          </cell>
          <cell r="L34" t="str">
            <v>Tamil Nadu</v>
          </cell>
          <cell r="R34" t="str">
            <v>43.78000000000000</v>
          </cell>
          <cell r="S34" t="str">
            <v>18.00</v>
          </cell>
          <cell r="AC34" t="str">
            <v>243.2203389830509</v>
          </cell>
        </row>
        <row r="35">
          <cell r="A35" t="str">
            <v>2023-04-01</v>
          </cell>
          <cell r="L35" t="str">
            <v>Tamil Nadu</v>
          </cell>
          <cell r="R35" t="str">
            <v>31.42000000000000</v>
          </cell>
          <cell r="S35" t="str">
            <v>18.00</v>
          </cell>
          <cell r="AC35" t="str">
            <v>174.5762711864407</v>
          </cell>
        </row>
        <row r="36">
          <cell r="A36" t="str">
            <v>2023-04-01</v>
          </cell>
          <cell r="L36" t="str">
            <v>Tamil Nadu</v>
          </cell>
          <cell r="R36" t="str">
            <v>32.96000000000000</v>
          </cell>
          <cell r="S36" t="str">
            <v>18.00</v>
          </cell>
          <cell r="AC36" t="str">
            <v>183.0508474576271</v>
          </cell>
        </row>
        <row r="37">
          <cell r="A37" t="str">
            <v>2023-03-01</v>
          </cell>
          <cell r="L37" t="str">
            <v>Tamil Nadu</v>
          </cell>
          <cell r="R37" t="str">
            <v>76.28000000000000</v>
          </cell>
          <cell r="S37" t="str">
            <v>18.00</v>
          </cell>
          <cell r="AC37" t="str">
            <v>423.7288135593221</v>
          </cell>
        </row>
        <row r="38">
          <cell r="A38" t="str">
            <v>2023-04-01</v>
          </cell>
          <cell r="L38" t="str">
            <v>Tamil Nadu</v>
          </cell>
          <cell r="R38" t="str">
            <v>46.38000000000000</v>
          </cell>
          <cell r="S38" t="str">
            <v>18.00</v>
          </cell>
          <cell r="AC38" t="str">
            <v>257.6271186440678</v>
          </cell>
        </row>
        <row r="39">
          <cell r="A39" t="str">
            <v>2023-04-01</v>
          </cell>
          <cell r="L39" t="str">
            <v>Tamil Nadu</v>
          </cell>
          <cell r="R39" t="str">
            <v>31.42000000000000</v>
          </cell>
          <cell r="S39" t="str">
            <v>18.00</v>
          </cell>
          <cell r="AC39" t="str">
            <v>174.5762711864407</v>
          </cell>
        </row>
      </sheetData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A4EF03EF-1784-443B-8DA6-C2C3D277198E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State" tableColumnId="2"/>
      <queryTableField id="3" name="Taxable value" tableColumnId="3"/>
      <queryTableField id="4" name="IGST" tableColumnId="4"/>
      <queryTableField id="5" name="Rate" tableColumnId="5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7BDC71-3C0E-4898-9F29-26F3F32ACD52}" name="Table1" displayName="Table1" ref="A1:E26" totalsRowShown="0">
  <autoFilter ref="A1:E26" xr:uid="{AF7BDC71-3C0E-4898-9F29-26F3F32ACD52}"/>
  <tableColumns count="5">
    <tableColumn id="1" xr3:uid="{BD0AD3F9-BC1D-4A00-9071-4DE7B729F6AB}" name="Month">
      <calculatedColumnFormula>'[1]Snap Section 7(B)(2) in GSTR-1'!K2</calculatedColumnFormula>
    </tableColumn>
    <tableColumn id="2" xr3:uid="{46B46155-F0AE-400E-AE56-E22FF7DDE6C0}" name="State">
      <calculatedColumnFormula>'[1]Snap Section 7(B)(2) in GSTR-1'!L2</calculatedColumnFormula>
    </tableColumn>
    <tableColumn id="3" xr3:uid="{B3845AE4-DDF3-48C3-B6D5-CDF68746C203}" name="Taxable value">
      <calculatedColumnFormula>'[1]Snap Section 7(B)(2) in GSTR-1'!F2</calculatedColumnFormula>
    </tableColumn>
    <tableColumn id="4" xr3:uid="{560BC6BB-C078-4B88-8CE9-89405C049BAA}" name="IGST">
      <calculatedColumnFormula>'[1]Snap Section 7(B)(2) in GSTR-1'!H2</calculatedColumnFormula>
    </tableColumn>
    <tableColumn id="5" xr3:uid="{C4090537-2123-47B6-982E-C5FBB70EE5C7}" name="Rate" dataDxfId="4" dataCellStyle="Comma">
      <calculatedColumnFormula>'[1]Snap Section 7(B)(2) in GSTR-1'!G2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998437-B023-47AB-A9E3-0189D92D6B93}" name="Table2" displayName="Table2" ref="A1:E399" totalsRowShown="0">
  <autoFilter ref="A1:E399" xr:uid="{5A998437-B023-47AB-A9E3-0189D92D6B93}"/>
  <tableColumns count="5">
    <tableColumn id="1" xr3:uid="{B7AA70B9-149B-4E68-BE0E-74301BF288DF}" name="Month">
      <calculatedColumnFormula>TEXT([1]Amazon!C2,"MMMM")</calculatedColumnFormula>
    </tableColumn>
    <tableColumn id="2" xr3:uid="{5CC4C650-8DCC-4CC9-8568-2F7EAA8B7CE2}" name="State">
      <calculatedColumnFormula>[1]Amazon!Y2</calculatedColumnFormula>
    </tableColumn>
    <tableColumn id="3" xr3:uid="{541376D2-625B-4CA8-B8C2-5C0877067A66}" name="Taxable value">
      <calculatedColumnFormula>[1]Amazon!AK2</calculatedColumnFormula>
    </tableColumn>
    <tableColumn id="4" xr3:uid="{066A883B-1DF7-4404-8D7E-4B9488938B02}" name="IGST">
      <calculatedColumnFormula>[1]Amazon!AN2</calculatedColumnFormula>
    </tableColumn>
    <tableColumn id="5" xr3:uid="{E1902093-C7E5-4796-94BA-4EB10DD70F63}" name="Rate" dataDxfId="3" dataCellStyle="Comma">
      <calculatedColumnFormula>IFERROR(D2/C2*100,0)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178385-3B57-483B-A27C-04935621C7BF}" name="Table3" displayName="Table3" ref="A1:E30" totalsRowShown="0">
  <autoFilter ref="A1:E30" xr:uid="{DF178385-3B57-483B-A27C-04935621C7BF}"/>
  <tableColumns count="5">
    <tableColumn id="1" xr3:uid="{F733374D-4918-4455-9558-5DBEB03B7CB2}" name="Month">
      <calculatedColumnFormula>'[1]Flip Section 7(B)(2) in GSTR-1'!K2</calculatedColumnFormula>
    </tableColumn>
    <tableColumn id="2" xr3:uid="{F4732118-386B-44C8-A34C-8DC227CB7535}" name="State">
      <calculatedColumnFormula>'[1]Flip Section 7(B)(2) in GSTR-1'!I2</calculatedColumnFormula>
    </tableColumn>
    <tableColumn id="3" xr3:uid="{26A55C20-477C-446C-8624-F851A07687FF}" name="Taxable value" dataDxfId="2" dataCellStyle="Comma">
      <calculatedColumnFormula>ROUND('[1]Flip Section 7(B)(2) in GSTR-1'!D2,2)</calculatedColumnFormula>
    </tableColumn>
    <tableColumn id="4" xr3:uid="{DA2877BD-D189-45B5-A3C3-F1E9037382A5}" name="IGST">
      <calculatedColumnFormula>ROUND('[1]Flip Section 7(B)(2) in GSTR-1'!F2,2)</calculatedColumnFormula>
    </tableColumn>
    <tableColumn id="5" xr3:uid="{22C9B48A-E397-4842-BE14-097FFB8196D0}" name="Rate">
      <calculatedColumnFormula>'[1]Flip Section 7(B)(2) in GSTR-1'!E2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50EA3EF-D307-4456-9DC3-AC95AC7887FA}" name="Summary" displayName="Summary" ref="A1:E491" tableType="queryTable" totalsRowShown="0">
  <autoFilter ref="A1:E491" xr:uid="{950EA3EF-D307-4456-9DC3-AC95AC7887FA}"/>
  <tableColumns count="5">
    <tableColumn id="1" xr3:uid="{25804857-3604-4196-BDE6-DCE4D5192C04}" uniqueName="1" name="Month" queryTableFieldId="1" dataDxfId="1"/>
    <tableColumn id="2" xr3:uid="{B1BE72DD-DCE6-47E4-85AC-E094FDE7FCC2}" uniqueName="2" name="State" queryTableFieldId="2" dataDxfId="0"/>
    <tableColumn id="3" xr3:uid="{90B9E164-6638-4D79-BD5D-71629A509CCA}" uniqueName="3" name="Taxable value" queryTableFieldId="3"/>
    <tableColumn id="4" xr3:uid="{FF3C8368-E5B5-4868-AA73-490DEC2A2FE9}" uniqueName="4" name="IGST" queryTableFieldId="4"/>
    <tableColumn id="5" xr3:uid="{D2A275B8-661A-4C07-BFBC-F4E091BF91C7}" uniqueName="5" name="Rate" queryTableField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B32B21-C7CD-4DA2-8BAF-D43FD289506E}" name="Table4" displayName="Table4" ref="A1:E39" totalsRowShown="0">
  <autoFilter ref="A1:E39" xr:uid="{EAB32B21-C7CD-4DA2-8BAF-D43FD289506E}"/>
  <tableColumns count="5">
    <tableColumn id="1" xr3:uid="{755C4394-11A4-4DCE-872F-7FF4F6417AE1}" name="Month">
      <calculatedColumnFormula>TEXT('[1]Meesho Forward report'!A2,"MMMM")</calculatedColumnFormula>
    </tableColumn>
    <tableColumn id="2" xr3:uid="{4E9DFBB8-FC92-44AE-97BB-D416D8E00709}" name="State">
      <calculatedColumnFormula>'[1]Meesho Forward report'!L2</calculatedColumnFormula>
    </tableColumn>
    <tableColumn id="3" xr3:uid="{AA4EA5DA-4A44-47F0-AFA7-4F7EFABD3DF6}" name="Taxable value">
      <calculatedColumnFormula>ROUND('[1]Meesho Forward report'!AC2,2)</calculatedColumnFormula>
    </tableColumn>
    <tableColumn id="4" xr3:uid="{61F0B98F-573A-468D-99B2-DDCAC28CE8D2}" name="IGST">
      <calculatedColumnFormula>ROUND('[1]Meesho Forward report'!R2,2)</calculatedColumnFormula>
    </tableColumn>
    <tableColumn id="5" xr3:uid="{CFD3428F-EADD-4655-930F-398339412ED2}" name="Rate">
      <calculatedColumnFormula>ROUND('[1]Meesho Forward report'!S2,2)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workbookViewId="0">
      <selection activeCell="C1" sqref="C1"/>
    </sheetView>
  </sheetViews>
  <sheetFormatPr defaultRowHeight="15" x14ac:dyDescent="0.25"/>
  <cols>
    <col min="3" max="3" width="17.5703125" customWidth="1"/>
    <col min="4" max="4" width="11.140625" customWidth="1"/>
    <col min="5" max="5" width="10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6" sqref="B6"/>
    </sheetView>
  </sheetViews>
  <sheetFormatPr defaultRowHeight="15" x14ac:dyDescent="0.25"/>
  <cols>
    <col min="3" max="3" width="15.285156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t="str">
        <f>'[1]Snap Section 7(B)(2) in GSTR-1'!K2</f>
        <v>April</v>
      </c>
      <c r="B2" t="str">
        <f>'[1]Snap Section 7(B)(2) in GSTR-1'!L2</f>
        <v>Jammu and Kashmir</v>
      </c>
      <c r="C2">
        <f>'[1]Snap Section 7(B)(2) in GSTR-1'!F2</f>
        <v>710.72</v>
      </c>
      <c r="D2">
        <f>'[1]Snap Section 7(B)(2) in GSTR-1'!H2</f>
        <v>85.28</v>
      </c>
      <c r="E2" s="5" t="str">
        <f>'[1]Snap Section 7(B)(2) in GSTR-1'!G2</f>
        <v>12.00</v>
      </c>
    </row>
    <row r="3" spans="1:5" x14ac:dyDescent="0.25">
      <c r="A3" t="str">
        <f>'[1]Snap Section 7(B)(2) in GSTR-1'!K3</f>
        <v>April</v>
      </c>
      <c r="B3" t="str">
        <f>'[1]Snap Section 7(B)(2) in GSTR-1'!L3</f>
        <v>Himachal Pradesh</v>
      </c>
      <c r="C3">
        <f>'[1]Snap Section 7(B)(2) in GSTR-1'!F3</f>
        <v>0</v>
      </c>
      <c r="D3">
        <f>'[1]Snap Section 7(B)(2) in GSTR-1'!H3</f>
        <v>46.92</v>
      </c>
      <c r="E3" s="5" t="str">
        <f>'[1]Snap Section 7(B)(2) in GSTR-1'!G3</f>
        <v>12.00</v>
      </c>
    </row>
    <row r="4" spans="1:5" x14ac:dyDescent="0.25">
      <c r="A4" t="str">
        <f>'[1]Snap Section 7(B)(2) in GSTR-1'!K4</f>
        <v>April</v>
      </c>
      <c r="B4" t="str">
        <f>'[1]Snap Section 7(B)(2) in GSTR-1'!L4</f>
        <v>Punjab</v>
      </c>
      <c r="C4">
        <f>'[1]Snap Section 7(B)(2) in GSTR-1'!F4</f>
        <v>675</v>
      </c>
      <c r="D4">
        <f>'[1]Snap Section 7(B)(2) in GSTR-1'!H4</f>
        <v>81</v>
      </c>
      <c r="E4" s="5" t="str">
        <f>'[1]Snap Section 7(B)(2) in GSTR-1'!G4</f>
        <v>12.00</v>
      </c>
    </row>
    <row r="5" spans="1:5" x14ac:dyDescent="0.25">
      <c r="A5" t="str">
        <f>'[1]Snap Section 7(B)(2) in GSTR-1'!K5</f>
        <v>April</v>
      </c>
      <c r="B5" t="str">
        <f>'[1]Snap Section 7(B)(2) in GSTR-1'!L5</f>
        <v>Chandigarh</v>
      </c>
      <c r="C5">
        <f>'[1]Snap Section 7(B)(2) in GSTR-1'!F5</f>
        <v>-151.69</v>
      </c>
      <c r="D5">
        <f>'[1]Snap Section 7(B)(2) in GSTR-1'!H5</f>
        <v>-27.31</v>
      </c>
      <c r="E5" s="5" t="str">
        <f>'[1]Snap Section 7(B)(2) in GSTR-1'!G5</f>
        <v>18.00</v>
      </c>
    </row>
    <row r="6" spans="1:5" x14ac:dyDescent="0.25">
      <c r="A6" t="str">
        <f>'[1]Snap Section 7(B)(2) in GSTR-1'!K6</f>
        <v>April</v>
      </c>
      <c r="B6" t="str">
        <f>'[1]Snap Section 7(B)(2) in GSTR-1'!L6</f>
        <v>Uttarakhand</v>
      </c>
      <c r="C6">
        <f>'[1]Snap Section 7(B)(2) in GSTR-1'!F6</f>
        <v>159.82</v>
      </c>
      <c r="D6">
        <f>'[1]Snap Section 7(B)(2) in GSTR-1'!H6</f>
        <v>19.18</v>
      </c>
      <c r="E6" s="5" t="str">
        <f>'[1]Snap Section 7(B)(2) in GSTR-1'!G6</f>
        <v>12.00</v>
      </c>
    </row>
    <row r="7" spans="1:5" x14ac:dyDescent="0.25">
      <c r="A7" t="str">
        <f>'[1]Snap Section 7(B)(2) in GSTR-1'!K7</f>
        <v>April</v>
      </c>
      <c r="B7" t="str">
        <f>'[1]Snap Section 7(B)(2) in GSTR-1'!L7</f>
        <v>Haryana</v>
      </c>
      <c r="C7">
        <f>'[1]Snap Section 7(B)(2) in GSTR-1'!F7</f>
        <v>1066.08</v>
      </c>
      <c r="D7">
        <f>'[1]Snap Section 7(B)(2) in GSTR-1'!H7</f>
        <v>127.92</v>
      </c>
      <c r="E7" s="5" t="str">
        <f>'[1]Snap Section 7(B)(2) in GSTR-1'!G7</f>
        <v>12.00</v>
      </c>
    </row>
    <row r="8" spans="1:5" x14ac:dyDescent="0.25">
      <c r="A8" t="str">
        <f>'[1]Snap Section 7(B)(2) in GSTR-1'!K8</f>
        <v>April</v>
      </c>
      <c r="B8" t="str">
        <f>'[1]Snap Section 7(B)(2) in GSTR-1'!L8</f>
        <v>Haryana</v>
      </c>
      <c r="C8">
        <f>'[1]Snap Section 7(B)(2) in GSTR-1'!F8</f>
        <v>-185.59</v>
      </c>
      <c r="D8">
        <f>'[1]Snap Section 7(B)(2) in GSTR-1'!H8</f>
        <v>-33.409999999999997</v>
      </c>
      <c r="E8" s="5" t="str">
        <f>'[1]Snap Section 7(B)(2) in GSTR-1'!G8</f>
        <v>18.00</v>
      </c>
    </row>
    <row r="9" spans="1:5" x14ac:dyDescent="0.25">
      <c r="A9" t="str">
        <f>'[1]Snap Section 7(B)(2) in GSTR-1'!K9</f>
        <v>April</v>
      </c>
      <c r="B9" t="str">
        <f>'[1]Snap Section 7(B)(2) in GSTR-1'!L9</f>
        <v>Rajasthan</v>
      </c>
      <c r="C9">
        <f>'[1]Snap Section 7(B)(2) in GSTR-1'!F9</f>
        <v>639.28</v>
      </c>
      <c r="D9">
        <f>'[1]Snap Section 7(B)(2) in GSTR-1'!H9</f>
        <v>76.72</v>
      </c>
      <c r="E9" s="5" t="str">
        <f>'[1]Snap Section 7(B)(2) in GSTR-1'!G9</f>
        <v>12.00</v>
      </c>
    </row>
    <row r="10" spans="1:5" x14ac:dyDescent="0.25">
      <c r="A10" t="str">
        <f>'[1]Snap Section 7(B)(2) in GSTR-1'!K10</f>
        <v>April</v>
      </c>
      <c r="B10" t="str">
        <f>'[1]Snap Section 7(B)(2) in GSTR-1'!L10</f>
        <v>Rajasthan</v>
      </c>
      <c r="C10">
        <f>'[1]Snap Section 7(B)(2) in GSTR-1'!F10</f>
        <v>-248.3</v>
      </c>
      <c r="D10">
        <f>'[1]Snap Section 7(B)(2) in GSTR-1'!H10</f>
        <v>-44.7</v>
      </c>
      <c r="E10" s="5" t="str">
        <f>'[1]Snap Section 7(B)(2) in GSTR-1'!G10</f>
        <v>18.00</v>
      </c>
    </row>
    <row r="11" spans="1:5" x14ac:dyDescent="0.25">
      <c r="A11" t="str">
        <f>'[1]Snap Section 7(B)(2) in GSTR-1'!K11</f>
        <v>April</v>
      </c>
      <c r="B11" t="str">
        <f>'[1]Snap Section 7(B)(2) in GSTR-1'!L11</f>
        <v>Uttar Pradesh</v>
      </c>
      <c r="C11">
        <f>'[1]Snap Section 7(B)(2) in GSTR-1'!F11</f>
        <v>1537.52</v>
      </c>
      <c r="D11">
        <f>'[1]Snap Section 7(B)(2) in GSTR-1'!H11</f>
        <v>184.48</v>
      </c>
      <c r="E11" s="5" t="str">
        <f>'[1]Snap Section 7(B)(2) in GSTR-1'!G11</f>
        <v>12.00</v>
      </c>
    </row>
    <row r="12" spans="1:5" x14ac:dyDescent="0.25">
      <c r="A12" t="str">
        <f>'[1]Snap Section 7(B)(2) in GSTR-1'!K12</f>
        <v>April</v>
      </c>
      <c r="B12" t="str">
        <f>'[1]Snap Section 7(B)(2) in GSTR-1'!L12</f>
        <v>Bihar</v>
      </c>
      <c r="C12">
        <f>'[1]Snap Section 7(B)(2) in GSTR-1'!F12</f>
        <v>906.25</v>
      </c>
      <c r="D12">
        <f>'[1]Snap Section 7(B)(2) in GSTR-1'!H12</f>
        <v>108.75</v>
      </c>
      <c r="E12" s="5" t="str">
        <f>'[1]Snap Section 7(B)(2) in GSTR-1'!G12</f>
        <v>12.00</v>
      </c>
    </row>
    <row r="13" spans="1:5" x14ac:dyDescent="0.25">
      <c r="A13" t="str">
        <f>'[1]Snap Section 7(B)(2) in GSTR-1'!K13</f>
        <v>April</v>
      </c>
      <c r="B13" t="str">
        <f>'[1]Snap Section 7(B)(2) in GSTR-1'!L13</f>
        <v>Arunachal Pradesh</v>
      </c>
      <c r="C13">
        <f>'[1]Snap Section 7(B)(2) in GSTR-1'!F13</f>
        <v>364.28</v>
      </c>
      <c r="D13">
        <f>'[1]Snap Section 7(B)(2) in GSTR-1'!H13</f>
        <v>43.72</v>
      </c>
      <c r="E13" s="5" t="str">
        <f>'[1]Snap Section 7(B)(2) in GSTR-1'!G13</f>
        <v>12.00</v>
      </c>
    </row>
    <row r="14" spans="1:5" x14ac:dyDescent="0.25">
      <c r="A14" t="str">
        <f>'[1]Snap Section 7(B)(2) in GSTR-1'!K14</f>
        <v>April</v>
      </c>
      <c r="B14" t="str">
        <f>'[1]Snap Section 7(B)(2) in GSTR-1'!L14</f>
        <v>Manipur</v>
      </c>
      <c r="C14">
        <f>'[1]Snap Section 7(B)(2) in GSTR-1'!F14</f>
        <v>159.82</v>
      </c>
      <c r="D14">
        <f>'[1]Snap Section 7(B)(2) in GSTR-1'!H14</f>
        <v>19.18</v>
      </c>
      <c r="E14" s="5" t="str">
        <f>'[1]Snap Section 7(B)(2) in GSTR-1'!G14</f>
        <v>12.00</v>
      </c>
    </row>
    <row r="15" spans="1:5" x14ac:dyDescent="0.25">
      <c r="A15" t="str">
        <f>'[1]Snap Section 7(B)(2) in GSTR-1'!K15</f>
        <v>April</v>
      </c>
      <c r="B15" t="str">
        <f>'[1]Snap Section 7(B)(2) in GSTR-1'!L15</f>
        <v>Tripura</v>
      </c>
      <c r="C15">
        <f>'[1]Snap Section 7(B)(2) in GSTR-1'!F15</f>
        <v>35.72</v>
      </c>
      <c r="D15">
        <f>'[1]Snap Section 7(B)(2) in GSTR-1'!H15</f>
        <v>4.28</v>
      </c>
      <c r="E15" s="5" t="str">
        <f>'[1]Snap Section 7(B)(2) in GSTR-1'!G15</f>
        <v>12.00</v>
      </c>
    </row>
    <row r="16" spans="1:5" x14ac:dyDescent="0.25">
      <c r="A16" t="str">
        <f>'[1]Snap Section 7(B)(2) in GSTR-1'!K16</f>
        <v>April</v>
      </c>
      <c r="B16" t="str">
        <f>'[1]Snap Section 7(B)(2) in GSTR-1'!L16</f>
        <v>Meghalaya</v>
      </c>
      <c r="C16">
        <f>'[1]Snap Section 7(B)(2) in GSTR-1'!F16</f>
        <v>195.54</v>
      </c>
      <c r="D16">
        <f>'[1]Snap Section 7(B)(2) in GSTR-1'!H16</f>
        <v>23.46</v>
      </c>
      <c r="E16" s="5" t="str">
        <f>'[1]Snap Section 7(B)(2) in GSTR-1'!G16</f>
        <v>12.00</v>
      </c>
    </row>
    <row r="17" spans="1:5" x14ac:dyDescent="0.25">
      <c r="A17" t="str">
        <f>'[1]Snap Section 7(B)(2) in GSTR-1'!K17</f>
        <v>April</v>
      </c>
      <c r="B17" t="str">
        <f>'[1]Snap Section 7(B)(2) in GSTR-1'!L17</f>
        <v>Assam</v>
      </c>
      <c r="C17">
        <f>'[1]Snap Section 7(B)(2) in GSTR-1'!F17</f>
        <v>-35.72</v>
      </c>
      <c r="D17">
        <f>'[1]Snap Section 7(B)(2) in GSTR-1'!H17</f>
        <v>-4.28</v>
      </c>
      <c r="E17" s="5" t="str">
        <f>'[1]Snap Section 7(B)(2) in GSTR-1'!G17</f>
        <v>12.00</v>
      </c>
    </row>
    <row r="18" spans="1:5" x14ac:dyDescent="0.25">
      <c r="A18" t="str">
        <f>'[1]Snap Section 7(B)(2) in GSTR-1'!K18</f>
        <v>April</v>
      </c>
      <c r="B18" t="str">
        <f>'[1]Snap Section 7(B)(2) in GSTR-1'!L18</f>
        <v>West Bengal</v>
      </c>
      <c r="C18">
        <f>'[1]Snap Section 7(B)(2) in GSTR-1'!F18</f>
        <v>825.9</v>
      </c>
      <c r="D18">
        <f>'[1]Snap Section 7(B)(2) in GSTR-1'!H18</f>
        <v>99.1</v>
      </c>
      <c r="E18" s="5" t="str">
        <f>'[1]Snap Section 7(B)(2) in GSTR-1'!G18</f>
        <v>12.00</v>
      </c>
    </row>
    <row r="19" spans="1:5" x14ac:dyDescent="0.25">
      <c r="A19" t="str">
        <f>'[1]Snap Section 7(B)(2) in GSTR-1'!K19</f>
        <v>April</v>
      </c>
      <c r="B19" t="str">
        <f>'[1]Snap Section 7(B)(2) in GSTR-1'!L19</f>
        <v>Jharkhand</v>
      </c>
      <c r="C19">
        <f>'[1]Snap Section 7(B)(2) in GSTR-1'!F19</f>
        <v>-195.54</v>
      </c>
      <c r="D19">
        <f>'[1]Snap Section 7(B)(2) in GSTR-1'!H19</f>
        <v>-23.46</v>
      </c>
      <c r="E19" s="5" t="str">
        <f>'[1]Snap Section 7(B)(2) in GSTR-1'!G19</f>
        <v>12.00</v>
      </c>
    </row>
    <row r="20" spans="1:5" x14ac:dyDescent="0.25">
      <c r="A20" t="str">
        <f>'[1]Snap Section 7(B)(2) in GSTR-1'!K20</f>
        <v>April</v>
      </c>
      <c r="B20" t="str">
        <f>'[1]Snap Section 7(B)(2) in GSTR-1'!L20</f>
        <v>Orissa</v>
      </c>
      <c r="C20">
        <f>'[1]Snap Section 7(B)(2) in GSTR-1'!F20</f>
        <v>-195.54</v>
      </c>
      <c r="D20">
        <f>'[1]Snap Section 7(B)(2) in GSTR-1'!H20</f>
        <v>-23.46</v>
      </c>
      <c r="E20" s="5" t="str">
        <f>'[1]Snap Section 7(B)(2) in GSTR-1'!G20</f>
        <v>12.00</v>
      </c>
    </row>
    <row r="21" spans="1:5" x14ac:dyDescent="0.25">
      <c r="A21" t="str">
        <f>'[1]Snap Section 7(B)(2) in GSTR-1'!K21</f>
        <v>April</v>
      </c>
      <c r="B21" t="str">
        <f>'[1]Snap Section 7(B)(2) in GSTR-1'!L21</f>
        <v>Chhattisgarh</v>
      </c>
      <c r="C21">
        <f>'[1]Snap Section 7(B)(2) in GSTR-1'!F21</f>
        <v>-35.72</v>
      </c>
      <c r="D21">
        <f>'[1]Snap Section 7(B)(2) in GSTR-1'!H21</f>
        <v>-4.28</v>
      </c>
      <c r="E21" s="5" t="str">
        <f>'[1]Snap Section 7(B)(2) in GSTR-1'!G21</f>
        <v>12.00</v>
      </c>
    </row>
    <row r="22" spans="1:5" x14ac:dyDescent="0.25">
      <c r="A22" t="str">
        <f>'[1]Snap Section 7(B)(2) in GSTR-1'!K22</f>
        <v>April</v>
      </c>
      <c r="B22" t="str">
        <f>'[1]Snap Section 7(B)(2) in GSTR-1'!L22</f>
        <v>Madhya Pradesh</v>
      </c>
      <c r="C22">
        <f>'[1]Snap Section 7(B)(2) in GSTR-1'!F22</f>
        <v>950.9</v>
      </c>
      <c r="D22">
        <f>'[1]Snap Section 7(B)(2) in GSTR-1'!H22</f>
        <v>114.1</v>
      </c>
      <c r="E22" s="5" t="str">
        <f>'[1]Snap Section 7(B)(2) in GSTR-1'!G22</f>
        <v>12.00</v>
      </c>
    </row>
    <row r="23" spans="1:5" x14ac:dyDescent="0.25">
      <c r="A23" t="str">
        <f>'[1]Snap Section 7(B)(2) in GSTR-1'!K23</f>
        <v>April</v>
      </c>
      <c r="B23" t="str">
        <f>'[1]Snap Section 7(B)(2) in GSTR-1'!L23</f>
        <v>Madhya Pradesh</v>
      </c>
      <c r="C23">
        <f>'[1]Snap Section 7(B)(2) in GSTR-1'!F23</f>
        <v>494.06</v>
      </c>
      <c r="D23">
        <f>'[1]Snap Section 7(B)(2) in GSTR-1'!H23</f>
        <v>88.94</v>
      </c>
      <c r="E23" s="5" t="str">
        <f>'[1]Snap Section 7(B)(2) in GSTR-1'!G23</f>
        <v>18.00</v>
      </c>
    </row>
    <row r="24" spans="1:5" x14ac:dyDescent="0.25">
      <c r="A24" t="str">
        <f>'[1]Snap Section 7(B)(2) in GSTR-1'!K24</f>
        <v>April</v>
      </c>
      <c r="B24" t="str">
        <f>'[1]Snap Section 7(B)(2) in GSTR-1'!L24</f>
        <v>Gujarat</v>
      </c>
      <c r="C24">
        <f>'[1]Snap Section 7(B)(2) in GSTR-1'!F24</f>
        <v>941.98</v>
      </c>
      <c r="D24">
        <f>'[1]Snap Section 7(B)(2) in GSTR-1'!H24</f>
        <v>113.02</v>
      </c>
      <c r="E24" s="5" t="str">
        <f>'[1]Snap Section 7(B)(2) in GSTR-1'!G24</f>
        <v>12.00</v>
      </c>
    </row>
    <row r="25" spans="1:5" x14ac:dyDescent="0.25">
      <c r="A25" t="str">
        <f>'[1]Snap Section 7(B)(2) in GSTR-1'!K25</f>
        <v>April</v>
      </c>
      <c r="B25" t="str">
        <f>'[1]Snap Section 7(B)(2) in GSTR-1'!L25</f>
        <v>Gujarat</v>
      </c>
      <c r="C25">
        <f>'[1]Snap Section 7(B)(2) in GSTR-1'!F25</f>
        <v>219.49</v>
      </c>
      <c r="D25">
        <f>'[1]Snap Section 7(B)(2) in GSTR-1'!H25</f>
        <v>39.51</v>
      </c>
      <c r="E25" s="5" t="str">
        <f>'[1]Snap Section 7(B)(2) in GSTR-1'!G25</f>
        <v>18.00</v>
      </c>
    </row>
    <row r="26" spans="1:5" x14ac:dyDescent="0.25">
      <c r="A26" t="str">
        <f>'[1]Snap Section 7(B)(2) in GSTR-1'!K26</f>
        <v>April</v>
      </c>
      <c r="B26" t="str">
        <f>'[1]Snap Section 7(B)(2) in GSTR-1'!L26</f>
        <v>Maharashtra</v>
      </c>
      <c r="C26">
        <f>'[1]Snap Section 7(B)(2) in GSTR-1'!F26</f>
        <v>719.64</v>
      </c>
      <c r="D26">
        <f>'[1]Snap Section 7(B)(2) in GSTR-1'!H26</f>
        <v>86.36</v>
      </c>
      <c r="E26" s="5" t="str">
        <f>'[1]Snap Section 7(B)(2) in GSTR-1'!G26</f>
        <v>12.00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9"/>
  <sheetViews>
    <sheetView workbookViewId="0">
      <selection activeCell="B6" sqref="B6"/>
    </sheetView>
  </sheetViews>
  <sheetFormatPr defaultRowHeight="15" x14ac:dyDescent="0.25"/>
  <cols>
    <col min="3" max="3" width="15.28515625" customWidth="1"/>
    <col min="5" max="5" width="8.7109375" style="5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t="str">
        <f>TEXT([1]Amazon!C2,"MMMM")</f>
        <v>April</v>
      </c>
      <c r="B2" t="str">
        <f>[1]Amazon!Y2</f>
        <v>TELANGANA</v>
      </c>
      <c r="C2">
        <f>[1]Amazon!AK2</f>
        <v>0</v>
      </c>
      <c r="D2">
        <f>[1]Amazon!AN2</f>
        <v>0</v>
      </c>
      <c r="E2" s="5">
        <f>IFERROR(D2/C2*100,0)</f>
        <v>0</v>
      </c>
    </row>
    <row r="3" spans="1:5" x14ac:dyDescent="0.25">
      <c r="A3" t="str">
        <f>TEXT([1]Amazon!C3,"MMMM")</f>
        <v>April</v>
      </c>
      <c r="B3" t="str">
        <f>[1]Amazon!Y3</f>
        <v>TELANGANA</v>
      </c>
      <c r="C3">
        <f>[1]Amazon!AK3</f>
        <v>202.54</v>
      </c>
      <c r="D3">
        <f>[1]Amazon!AN3</f>
        <v>36.46</v>
      </c>
      <c r="E3" s="5">
        <f t="shared" ref="E3:E66" si="0">IFERROR(D3/C3*100,0)</f>
        <v>18.001382442974229</v>
      </c>
    </row>
    <row r="4" spans="1:5" x14ac:dyDescent="0.25">
      <c r="A4" t="str">
        <f>TEXT([1]Amazon!C4,"MMMM")</f>
        <v>April</v>
      </c>
      <c r="B4" t="str">
        <f>[1]Amazon!Y4</f>
        <v>UTTAR PRADESH</v>
      </c>
      <c r="C4">
        <f>[1]Amazon!AK4</f>
        <v>0</v>
      </c>
      <c r="D4">
        <f>[1]Amazon!AN4</f>
        <v>0</v>
      </c>
      <c r="E4" s="5">
        <f t="shared" si="0"/>
        <v>0</v>
      </c>
    </row>
    <row r="5" spans="1:5" x14ac:dyDescent="0.25">
      <c r="A5" t="str">
        <f>TEXT([1]Amazon!C5,"MMMM")</f>
        <v>April</v>
      </c>
      <c r="B5" t="str">
        <f>[1]Amazon!Y5</f>
        <v>ODISHA</v>
      </c>
      <c r="C5">
        <f>[1]Amazon!AK5</f>
        <v>252.54</v>
      </c>
      <c r="D5">
        <f>[1]Amazon!AN5</f>
        <v>45.46</v>
      </c>
      <c r="E5" s="5">
        <f t="shared" si="0"/>
        <v>18.001108735249861</v>
      </c>
    </row>
    <row r="6" spans="1:5" x14ac:dyDescent="0.25">
      <c r="A6" t="str">
        <f>TEXT([1]Amazon!C6,"MMMM")</f>
        <v>April</v>
      </c>
      <c r="B6" t="str">
        <f>[1]Amazon!Y6</f>
        <v>KARNATAKA</v>
      </c>
      <c r="C6">
        <f>[1]Amazon!AK6</f>
        <v>253.39</v>
      </c>
      <c r="D6">
        <f>[1]Amazon!AN6</f>
        <v>45.61</v>
      </c>
      <c r="E6" s="5">
        <f t="shared" si="0"/>
        <v>17.999921070286909</v>
      </c>
    </row>
    <row r="7" spans="1:5" x14ac:dyDescent="0.25">
      <c r="A7" t="str">
        <f>TEXT([1]Amazon!C7,"MMMM")</f>
        <v>April</v>
      </c>
      <c r="B7" t="str">
        <f>[1]Amazon!Y7</f>
        <v>ODISHA</v>
      </c>
      <c r="C7">
        <f>[1]Amazon!AK7</f>
        <v>253.39</v>
      </c>
      <c r="D7">
        <f>[1]Amazon!AN7</f>
        <v>45.61</v>
      </c>
      <c r="E7" s="5">
        <f t="shared" si="0"/>
        <v>17.999921070286909</v>
      </c>
    </row>
    <row r="8" spans="1:5" x14ac:dyDescent="0.25">
      <c r="A8" t="str">
        <f>TEXT([1]Amazon!C8,"MMMM")</f>
        <v>April</v>
      </c>
      <c r="B8" t="str">
        <f>[1]Amazon!Y8</f>
        <v>KERALA</v>
      </c>
      <c r="C8">
        <f>[1]Amazon!AK8</f>
        <v>253.39</v>
      </c>
      <c r="D8">
        <f>[1]Amazon!AN8</f>
        <v>45.61</v>
      </c>
      <c r="E8" s="5">
        <f t="shared" si="0"/>
        <v>17.999921070286909</v>
      </c>
    </row>
    <row r="9" spans="1:5" x14ac:dyDescent="0.25">
      <c r="A9" t="str">
        <f>TEXT([1]Amazon!C9,"MMMM")</f>
        <v>April</v>
      </c>
      <c r="B9" t="str">
        <f>[1]Amazon!Y9</f>
        <v>PUNJAB</v>
      </c>
      <c r="C9">
        <f>[1]Amazon!AK9</f>
        <v>253.39</v>
      </c>
      <c r="D9">
        <f>[1]Amazon!AN9</f>
        <v>45.61</v>
      </c>
      <c r="E9" s="5">
        <f t="shared" si="0"/>
        <v>17.999921070286909</v>
      </c>
    </row>
    <row r="10" spans="1:5" x14ac:dyDescent="0.25">
      <c r="A10" t="str">
        <f>TEXT([1]Amazon!C10,"MMMM")</f>
        <v>April</v>
      </c>
      <c r="B10" t="str">
        <f>[1]Amazon!Y10</f>
        <v>TAMIL NADU</v>
      </c>
      <c r="C10">
        <f>[1]Amazon!AK10</f>
        <v>337.29</v>
      </c>
      <c r="D10">
        <f>[1]Amazon!AN10</f>
        <v>60.71</v>
      </c>
      <c r="E10" s="5">
        <f t="shared" si="0"/>
        <v>17.999347742298909</v>
      </c>
    </row>
    <row r="11" spans="1:5" x14ac:dyDescent="0.25">
      <c r="A11" t="str">
        <f>TEXT([1]Amazon!C11,"MMMM")</f>
        <v>April</v>
      </c>
      <c r="B11" t="str">
        <f>[1]Amazon!Y11</f>
        <v>UTTAR PRADESH</v>
      </c>
      <c r="C11">
        <f>[1]Amazon!AK11</f>
        <v>253.39</v>
      </c>
      <c r="D11">
        <f>[1]Amazon!AN11</f>
        <v>45.61</v>
      </c>
      <c r="E11" s="5">
        <f t="shared" si="0"/>
        <v>17.999921070286909</v>
      </c>
    </row>
    <row r="12" spans="1:5" x14ac:dyDescent="0.25">
      <c r="A12" t="str">
        <f>TEXT([1]Amazon!C12,"MMMM")</f>
        <v>April</v>
      </c>
      <c r="B12" t="str">
        <f>[1]Amazon!Y12</f>
        <v>ANDHRA PRADESH</v>
      </c>
      <c r="C12">
        <f>[1]Amazon!AK12</f>
        <v>0</v>
      </c>
      <c r="D12">
        <f>[1]Amazon!AN12</f>
        <v>0</v>
      </c>
      <c r="E12" s="5">
        <f t="shared" si="0"/>
        <v>0</v>
      </c>
    </row>
    <row r="13" spans="1:5" x14ac:dyDescent="0.25">
      <c r="A13" t="str">
        <f>TEXT([1]Amazon!C13,"MMMM")</f>
        <v>April</v>
      </c>
      <c r="B13" t="str">
        <f>[1]Amazon!Y13</f>
        <v>ASSAM</v>
      </c>
      <c r="C13">
        <f>[1]Amazon!AK13</f>
        <v>202.54</v>
      </c>
      <c r="D13">
        <f>[1]Amazon!AN13</f>
        <v>36.46</v>
      </c>
      <c r="E13" s="5">
        <f t="shared" si="0"/>
        <v>18.001382442974229</v>
      </c>
    </row>
    <row r="14" spans="1:5" x14ac:dyDescent="0.25">
      <c r="A14" t="str">
        <f>TEXT([1]Amazon!C14,"MMMM")</f>
        <v>April</v>
      </c>
      <c r="B14" t="str">
        <f>[1]Amazon!Y14</f>
        <v>MAHARASHTRA</v>
      </c>
      <c r="C14">
        <f>[1]Amazon!AK14</f>
        <v>253.39</v>
      </c>
      <c r="D14">
        <f>[1]Amazon!AN14</f>
        <v>45.61</v>
      </c>
      <c r="E14" s="5">
        <f t="shared" si="0"/>
        <v>17.999921070286909</v>
      </c>
    </row>
    <row r="15" spans="1:5" x14ac:dyDescent="0.25">
      <c r="A15" t="str">
        <f>TEXT([1]Amazon!C15,"MMMM")</f>
        <v>April</v>
      </c>
      <c r="B15" t="str">
        <f>[1]Amazon!Y15</f>
        <v>RAJASTHAN</v>
      </c>
      <c r="C15">
        <f>[1]Amazon!AK15</f>
        <v>201.69</v>
      </c>
      <c r="D15">
        <f>[1]Amazon!AN15</f>
        <v>36.31</v>
      </c>
      <c r="E15" s="5">
        <f t="shared" si="0"/>
        <v>18.002875700332194</v>
      </c>
    </row>
    <row r="16" spans="1:5" x14ac:dyDescent="0.25">
      <c r="A16" t="str">
        <f>TEXT([1]Amazon!C16,"MMMM")</f>
        <v>April</v>
      </c>
      <c r="B16" t="str">
        <f>[1]Amazon!Y16</f>
        <v>HARYANA</v>
      </c>
      <c r="C16">
        <f>[1]Amazon!AK16</f>
        <v>252.54</v>
      </c>
      <c r="D16">
        <f>[1]Amazon!AN16</f>
        <v>45.46</v>
      </c>
      <c r="E16" s="5">
        <f t="shared" si="0"/>
        <v>18.001108735249861</v>
      </c>
    </row>
    <row r="17" spans="1:5" x14ac:dyDescent="0.25">
      <c r="A17" t="str">
        <f>TEXT([1]Amazon!C17,"MMMM")</f>
        <v>April</v>
      </c>
      <c r="B17" t="str">
        <f>[1]Amazon!Y17</f>
        <v>TAMIL NADU</v>
      </c>
      <c r="C17">
        <f>[1]Amazon!AK17</f>
        <v>253.39</v>
      </c>
      <c r="D17">
        <f>[1]Amazon!AN17</f>
        <v>45.61</v>
      </c>
      <c r="E17" s="5">
        <f t="shared" si="0"/>
        <v>17.999921070286909</v>
      </c>
    </row>
    <row r="18" spans="1:5" x14ac:dyDescent="0.25">
      <c r="A18" t="str">
        <f>TEXT([1]Amazon!C18,"MMMM")</f>
        <v>April</v>
      </c>
      <c r="B18" t="str">
        <f>[1]Amazon!Y18</f>
        <v>TELANGANA</v>
      </c>
      <c r="C18">
        <f>[1]Amazon!AK18</f>
        <v>422.88</v>
      </c>
      <c r="D18">
        <f>[1]Amazon!AN18</f>
        <v>76.12</v>
      </c>
      <c r="E18" s="5">
        <f t="shared" si="0"/>
        <v>18.0003783579266</v>
      </c>
    </row>
    <row r="19" spans="1:5" x14ac:dyDescent="0.25">
      <c r="A19" t="str">
        <f>TEXT([1]Amazon!C19,"MMMM")</f>
        <v>April</v>
      </c>
      <c r="B19" t="str">
        <f>[1]Amazon!Y19</f>
        <v>TAMIL NADU</v>
      </c>
      <c r="C19">
        <f>[1]Amazon!AK19</f>
        <v>422.03</v>
      </c>
      <c r="D19">
        <f>[1]Amazon!AN19</f>
        <v>75.97</v>
      </c>
      <c r="E19" s="5">
        <f t="shared" si="0"/>
        <v>18.001089969907351</v>
      </c>
    </row>
    <row r="20" spans="1:5" x14ac:dyDescent="0.25">
      <c r="A20" t="str">
        <f>TEXT([1]Amazon!C20,"MMMM")</f>
        <v>April</v>
      </c>
      <c r="B20" t="str">
        <f>[1]Amazon!Y20</f>
        <v>TELANGANA</v>
      </c>
      <c r="C20">
        <f>[1]Amazon!AK20</f>
        <v>253.39</v>
      </c>
      <c r="D20">
        <f>[1]Amazon!AN20</f>
        <v>45.61</v>
      </c>
      <c r="E20" s="5">
        <f t="shared" si="0"/>
        <v>17.999921070286909</v>
      </c>
    </row>
    <row r="21" spans="1:5" x14ac:dyDescent="0.25">
      <c r="A21" t="str">
        <f>TEXT([1]Amazon!C21,"MMMM")</f>
        <v>April</v>
      </c>
      <c r="B21" t="str">
        <f>[1]Amazon!Y21</f>
        <v>WEST BENGAL</v>
      </c>
      <c r="C21">
        <f>[1]Amazon!AK21</f>
        <v>253.39</v>
      </c>
      <c r="D21">
        <f>[1]Amazon!AN21</f>
        <v>45.61</v>
      </c>
      <c r="E21" s="5">
        <f t="shared" si="0"/>
        <v>17.999921070286909</v>
      </c>
    </row>
    <row r="22" spans="1:5" x14ac:dyDescent="0.25">
      <c r="A22" t="str">
        <f>TEXT([1]Amazon!C22,"MMMM")</f>
        <v>April</v>
      </c>
      <c r="B22" t="str">
        <f>[1]Amazon!Y22</f>
        <v>TAMIL NADU</v>
      </c>
      <c r="C22">
        <f>[1]Amazon!AK22</f>
        <v>252.54</v>
      </c>
      <c r="D22">
        <f>[1]Amazon!AN22</f>
        <v>45.46</v>
      </c>
      <c r="E22" s="5">
        <f t="shared" si="0"/>
        <v>18.001108735249861</v>
      </c>
    </row>
    <row r="23" spans="1:5" x14ac:dyDescent="0.25">
      <c r="A23" t="str">
        <f>TEXT([1]Amazon!C23,"MMMM")</f>
        <v>April</v>
      </c>
      <c r="B23" t="str">
        <f>[1]Amazon!Y23</f>
        <v>HARYANA</v>
      </c>
      <c r="C23">
        <f>[1]Amazon!AK23</f>
        <v>252.54</v>
      </c>
      <c r="D23">
        <f>[1]Amazon!AN23</f>
        <v>45.46</v>
      </c>
      <c r="E23" s="5">
        <f t="shared" si="0"/>
        <v>18.001108735249861</v>
      </c>
    </row>
    <row r="24" spans="1:5" x14ac:dyDescent="0.25">
      <c r="A24" t="str">
        <f>TEXT([1]Amazon!C24,"MMMM")</f>
        <v>April</v>
      </c>
      <c r="B24" t="str">
        <f>[1]Amazon!Y24</f>
        <v>TAMIL NADU</v>
      </c>
      <c r="C24">
        <f>[1]Amazon!AK24</f>
        <v>253.39</v>
      </c>
      <c r="D24">
        <f>[1]Amazon!AN24</f>
        <v>45.61</v>
      </c>
      <c r="E24" s="5">
        <f t="shared" si="0"/>
        <v>17.999921070286909</v>
      </c>
    </row>
    <row r="25" spans="1:5" x14ac:dyDescent="0.25">
      <c r="A25" t="str">
        <f>TEXT([1]Amazon!C25,"MMMM")</f>
        <v>April</v>
      </c>
      <c r="B25" t="str">
        <f>[1]Amazon!Y25</f>
        <v>RAJASTHAN</v>
      </c>
      <c r="C25">
        <f>[1]Amazon!AK25</f>
        <v>337.29</v>
      </c>
      <c r="D25">
        <f>[1]Amazon!AN25</f>
        <v>60.71</v>
      </c>
      <c r="E25" s="5">
        <f t="shared" si="0"/>
        <v>17.999347742298909</v>
      </c>
    </row>
    <row r="26" spans="1:5" x14ac:dyDescent="0.25">
      <c r="A26" t="str">
        <f>TEXT([1]Amazon!C26,"MMMM")</f>
        <v>April</v>
      </c>
      <c r="B26" t="str">
        <f>[1]Amazon!Y26</f>
        <v>ODISHA</v>
      </c>
      <c r="C26">
        <f>[1]Amazon!AK26</f>
        <v>252.54</v>
      </c>
      <c r="D26">
        <f>[1]Amazon!AN26</f>
        <v>45.46</v>
      </c>
      <c r="E26" s="5">
        <f t="shared" si="0"/>
        <v>18.001108735249861</v>
      </c>
    </row>
    <row r="27" spans="1:5" x14ac:dyDescent="0.25">
      <c r="A27" t="str">
        <f>TEXT([1]Amazon!C27,"MMMM")</f>
        <v>April</v>
      </c>
      <c r="B27" t="str">
        <f>[1]Amazon!Y27</f>
        <v>RAJASTHAN</v>
      </c>
      <c r="C27">
        <f>[1]Amazon!AK27</f>
        <v>338.14</v>
      </c>
      <c r="D27">
        <f>[1]Amazon!AN27</f>
        <v>60.86</v>
      </c>
      <c r="E27" s="5">
        <f t="shared" si="0"/>
        <v>17.998462175430298</v>
      </c>
    </row>
    <row r="28" spans="1:5" x14ac:dyDescent="0.25">
      <c r="A28" t="str">
        <f>TEXT([1]Amazon!C28,"MMMM")</f>
        <v>April</v>
      </c>
      <c r="B28" t="str">
        <f>[1]Amazon!Y28</f>
        <v>GUJARAT</v>
      </c>
      <c r="C28">
        <f>[1]Amazon!AK28</f>
        <v>202.54</v>
      </c>
      <c r="D28">
        <f>[1]Amazon!AN28</f>
        <v>36.46</v>
      </c>
      <c r="E28" s="5">
        <f t="shared" si="0"/>
        <v>18.001382442974229</v>
      </c>
    </row>
    <row r="29" spans="1:5" x14ac:dyDescent="0.25">
      <c r="A29" t="str">
        <f>TEXT([1]Amazon!C29,"MMMM")</f>
        <v>April</v>
      </c>
      <c r="B29" t="str">
        <f>[1]Amazon!Y29</f>
        <v>KERALA</v>
      </c>
      <c r="C29">
        <f>[1]Amazon!AK29</f>
        <v>0</v>
      </c>
      <c r="D29">
        <f>[1]Amazon!AN29</f>
        <v>0</v>
      </c>
      <c r="E29" s="5">
        <f t="shared" si="0"/>
        <v>0</v>
      </c>
    </row>
    <row r="30" spans="1:5" x14ac:dyDescent="0.25">
      <c r="A30" t="str">
        <f>TEXT([1]Amazon!C30,"MMMM")</f>
        <v>April</v>
      </c>
      <c r="B30" t="str">
        <f>[1]Amazon!Y30</f>
        <v>UTTAR PRADESH</v>
      </c>
      <c r="C30">
        <f>[1]Amazon!AK30</f>
        <v>506.78</v>
      </c>
      <c r="D30">
        <f>[1]Amazon!AN30</f>
        <v>91.22</v>
      </c>
      <c r="E30" s="5">
        <f t="shared" si="0"/>
        <v>17.999921070286909</v>
      </c>
    </row>
    <row r="31" spans="1:5" x14ac:dyDescent="0.25">
      <c r="A31" t="str">
        <f>TEXT([1]Amazon!C31,"MMMM")</f>
        <v>April</v>
      </c>
      <c r="B31" t="str">
        <f>[1]Amazon!Y31</f>
        <v>UTTARAKHAND</v>
      </c>
      <c r="C31">
        <f>[1]Amazon!AK31</f>
        <v>202.54</v>
      </c>
      <c r="D31">
        <f>[1]Amazon!AN31</f>
        <v>36.46</v>
      </c>
      <c r="E31" s="5">
        <f t="shared" si="0"/>
        <v>18.001382442974229</v>
      </c>
    </row>
    <row r="32" spans="1:5" x14ac:dyDescent="0.25">
      <c r="A32" t="str">
        <f>TEXT([1]Amazon!C32,"MMMM")</f>
        <v>April</v>
      </c>
      <c r="B32" t="str">
        <f>[1]Amazon!Y32</f>
        <v>BIHAR</v>
      </c>
      <c r="C32">
        <f>[1]Amazon!AK32</f>
        <v>0</v>
      </c>
      <c r="D32">
        <f>[1]Amazon!AN32</f>
        <v>0</v>
      </c>
      <c r="E32" s="5">
        <f t="shared" si="0"/>
        <v>0</v>
      </c>
    </row>
    <row r="33" spans="1:5" x14ac:dyDescent="0.25">
      <c r="A33" t="str">
        <f>TEXT([1]Amazon!C33,"MMMM")</f>
        <v>April</v>
      </c>
      <c r="B33" t="str">
        <f>[1]Amazon!Y33</f>
        <v>KERALA</v>
      </c>
      <c r="C33">
        <f>[1]Amazon!AK33</f>
        <v>253.39</v>
      </c>
      <c r="D33">
        <f>[1]Amazon!AN33</f>
        <v>45.61</v>
      </c>
      <c r="E33" s="5">
        <f t="shared" si="0"/>
        <v>17.999921070286909</v>
      </c>
    </row>
    <row r="34" spans="1:5" x14ac:dyDescent="0.25">
      <c r="A34" t="str">
        <f>TEXT([1]Amazon!C34,"MMMM")</f>
        <v>April</v>
      </c>
      <c r="B34" t="str">
        <f>[1]Amazon!Y34</f>
        <v>ANDHRA PRADESH</v>
      </c>
      <c r="C34">
        <f>[1]Amazon!AK34</f>
        <v>252.54</v>
      </c>
      <c r="D34">
        <f>[1]Amazon!AN34</f>
        <v>45.46</v>
      </c>
      <c r="E34" s="5">
        <f t="shared" si="0"/>
        <v>18.001108735249861</v>
      </c>
    </row>
    <row r="35" spans="1:5" x14ac:dyDescent="0.25">
      <c r="A35" t="str">
        <f>TEXT([1]Amazon!C35,"MMMM")</f>
        <v>April</v>
      </c>
      <c r="B35" t="str">
        <f>[1]Amazon!Y35</f>
        <v>TAMIL NADU</v>
      </c>
      <c r="C35">
        <f>[1]Amazon!AK35</f>
        <v>202.54</v>
      </c>
      <c r="D35">
        <f>[1]Amazon!AN35</f>
        <v>36.46</v>
      </c>
      <c r="E35" s="5">
        <f t="shared" si="0"/>
        <v>18.001382442974229</v>
      </c>
    </row>
    <row r="36" spans="1:5" x14ac:dyDescent="0.25">
      <c r="A36" t="str">
        <f>TEXT([1]Amazon!C36,"MMMM")</f>
        <v>April</v>
      </c>
      <c r="B36" t="str">
        <f>[1]Amazon!Y36</f>
        <v>KARNATAKA</v>
      </c>
      <c r="C36">
        <f>[1]Amazon!AK36</f>
        <v>338.14</v>
      </c>
      <c r="D36">
        <f>[1]Amazon!AN36</f>
        <v>60.86</v>
      </c>
      <c r="E36" s="5">
        <f t="shared" si="0"/>
        <v>17.998462175430298</v>
      </c>
    </row>
    <row r="37" spans="1:5" x14ac:dyDescent="0.25">
      <c r="A37" t="str">
        <f>TEXT([1]Amazon!C37,"MMMM")</f>
        <v>April</v>
      </c>
      <c r="B37" t="str">
        <f>[1]Amazon!Y37</f>
        <v>KARNATAKA</v>
      </c>
      <c r="C37">
        <f>[1]Amazon!AK37</f>
        <v>253.39</v>
      </c>
      <c r="D37">
        <f>[1]Amazon!AN37</f>
        <v>45.61</v>
      </c>
      <c r="E37" s="5">
        <f t="shared" si="0"/>
        <v>17.999921070286909</v>
      </c>
    </row>
    <row r="38" spans="1:5" x14ac:dyDescent="0.25">
      <c r="A38" t="str">
        <f>TEXT([1]Amazon!C38,"MMMM")</f>
        <v>April</v>
      </c>
      <c r="B38" t="str">
        <f>[1]Amazon!Y38</f>
        <v>UTTAR PRADESH</v>
      </c>
      <c r="C38">
        <f>[1]Amazon!AK38</f>
        <v>253.39</v>
      </c>
      <c r="D38">
        <f>[1]Amazon!AN38</f>
        <v>45.61</v>
      </c>
      <c r="E38" s="5">
        <f t="shared" si="0"/>
        <v>17.999921070286909</v>
      </c>
    </row>
    <row r="39" spans="1:5" x14ac:dyDescent="0.25">
      <c r="A39" t="str">
        <f>TEXT([1]Amazon!C39,"MMMM")</f>
        <v>April</v>
      </c>
      <c r="B39" t="str">
        <f>[1]Amazon!Y39</f>
        <v>MAHARASHTRA</v>
      </c>
      <c r="C39">
        <f>[1]Amazon!AK39</f>
        <v>337.29</v>
      </c>
      <c r="D39">
        <f>[1]Amazon!AN39</f>
        <v>60.71</v>
      </c>
      <c r="E39" s="5">
        <f t="shared" si="0"/>
        <v>17.999347742298909</v>
      </c>
    </row>
    <row r="40" spans="1:5" x14ac:dyDescent="0.25">
      <c r="A40" t="str">
        <f>TEXT([1]Amazon!C40,"MMMM")</f>
        <v>April</v>
      </c>
      <c r="B40" t="str">
        <f>[1]Amazon!Y40</f>
        <v>MAHARASHTRA</v>
      </c>
      <c r="C40">
        <f>[1]Amazon!AK40</f>
        <v>337.29</v>
      </c>
      <c r="D40">
        <f>[1]Amazon!AN40</f>
        <v>60.71</v>
      </c>
      <c r="E40" s="5">
        <f t="shared" si="0"/>
        <v>17.999347742298909</v>
      </c>
    </row>
    <row r="41" spans="1:5" x14ac:dyDescent="0.25">
      <c r="A41" t="str">
        <f>TEXT([1]Amazon!C41,"MMMM")</f>
        <v>April</v>
      </c>
      <c r="B41" t="str">
        <f>[1]Amazon!Y41</f>
        <v>PUNJAB</v>
      </c>
      <c r="C41">
        <f>[1]Amazon!AK41</f>
        <v>252.54</v>
      </c>
      <c r="D41">
        <f>[1]Amazon!AN41</f>
        <v>45.46</v>
      </c>
      <c r="E41" s="5">
        <f t="shared" si="0"/>
        <v>18.001108735249861</v>
      </c>
    </row>
    <row r="42" spans="1:5" x14ac:dyDescent="0.25">
      <c r="A42" t="str">
        <f>TEXT([1]Amazon!C42,"MMMM")</f>
        <v>April</v>
      </c>
      <c r="B42" t="str">
        <f>[1]Amazon!Y42</f>
        <v>PUNJAB</v>
      </c>
      <c r="C42">
        <f>[1]Amazon!AK42</f>
        <v>253.39</v>
      </c>
      <c r="D42">
        <f>[1]Amazon!AN42</f>
        <v>45.61</v>
      </c>
      <c r="E42" s="5">
        <f t="shared" si="0"/>
        <v>17.999921070286909</v>
      </c>
    </row>
    <row r="43" spans="1:5" x14ac:dyDescent="0.25">
      <c r="A43" t="str">
        <f>TEXT([1]Amazon!C43,"MMMM")</f>
        <v>April</v>
      </c>
      <c r="B43" t="str">
        <f>[1]Amazon!Y43</f>
        <v>TELANGANA</v>
      </c>
      <c r="C43">
        <f>[1]Amazon!AK43</f>
        <v>202.54</v>
      </c>
      <c r="D43">
        <f>[1]Amazon!AN43</f>
        <v>36.46</v>
      </c>
      <c r="E43" s="5">
        <f t="shared" si="0"/>
        <v>18.001382442974229</v>
      </c>
    </row>
    <row r="44" spans="1:5" x14ac:dyDescent="0.25">
      <c r="A44" t="str">
        <f>TEXT([1]Amazon!C44,"MMMM")</f>
        <v>April</v>
      </c>
      <c r="B44" t="str">
        <f>[1]Amazon!Y44</f>
        <v>RAJASTHAN</v>
      </c>
      <c r="C44">
        <f>[1]Amazon!AK44</f>
        <v>422.88</v>
      </c>
      <c r="D44">
        <f>[1]Amazon!AN44</f>
        <v>76.12</v>
      </c>
      <c r="E44" s="5">
        <f t="shared" si="0"/>
        <v>18.0003783579266</v>
      </c>
    </row>
    <row r="45" spans="1:5" x14ac:dyDescent="0.25">
      <c r="A45" t="str">
        <f>TEXT([1]Amazon!C45,"MMMM")</f>
        <v>April</v>
      </c>
      <c r="B45" t="str">
        <f>[1]Amazon!Y45</f>
        <v>UTTAR PRADESH</v>
      </c>
      <c r="C45">
        <f>[1]Amazon!AK45</f>
        <v>337.29</v>
      </c>
      <c r="D45">
        <f>[1]Amazon!AN45</f>
        <v>60.71</v>
      </c>
      <c r="E45" s="5">
        <f t="shared" si="0"/>
        <v>17.999347742298909</v>
      </c>
    </row>
    <row r="46" spans="1:5" x14ac:dyDescent="0.25">
      <c r="A46" t="str">
        <f>TEXT([1]Amazon!C46,"MMMM")</f>
        <v>April</v>
      </c>
      <c r="B46" t="str">
        <f>[1]Amazon!Y46</f>
        <v>KARNATAKA</v>
      </c>
      <c r="C46">
        <f>[1]Amazon!AK46</f>
        <v>202.54</v>
      </c>
      <c r="D46">
        <f>[1]Amazon!AN46</f>
        <v>36.46</v>
      </c>
      <c r="E46" s="5">
        <f t="shared" si="0"/>
        <v>18.001382442974229</v>
      </c>
    </row>
    <row r="47" spans="1:5" x14ac:dyDescent="0.25">
      <c r="A47" t="str">
        <f>TEXT([1]Amazon!C47,"MMMM")</f>
        <v>April</v>
      </c>
      <c r="B47" t="str">
        <f>[1]Amazon!Y47</f>
        <v>MAHARASHTRA</v>
      </c>
      <c r="C47">
        <f>[1]Amazon!AK47</f>
        <v>253.39</v>
      </c>
      <c r="D47">
        <f>[1]Amazon!AN47</f>
        <v>45.61</v>
      </c>
      <c r="E47" s="5">
        <f t="shared" si="0"/>
        <v>17.999921070286909</v>
      </c>
    </row>
    <row r="48" spans="1:5" x14ac:dyDescent="0.25">
      <c r="A48" t="str">
        <f>TEXT([1]Amazon!C48,"MMMM")</f>
        <v>April</v>
      </c>
      <c r="B48" t="str">
        <f>[1]Amazon!Y48</f>
        <v>TAMIL NADU</v>
      </c>
      <c r="C48">
        <f>[1]Amazon!AK48</f>
        <v>422.88</v>
      </c>
      <c r="D48">
        <f>[1]Amazon!AN48</f>
        <v>76.12</v>
      </c>
      <c r="E48" s="5">
        <f t="shared" si="0"/>
        <v>18.0003783579266</v>
      </c>
    </row>
    <row r="49" spans="1:5" x14ac:dyDescent="0.25">
      <c r="A49" t="str">
        <f>TEXT([1]Amazon!C49,"MMMM")</f>
        <v>April</v>
      </c>
      <c r="B49" t="str">
        <f>[1]Amazon!Y49</f>
        <v>ANDHRA PRADESH</v>
      </c>
      <c r="C49">
        <f>[1]Amazon!AK49</f>
        <v>202.54</v>
      </c>
      <c r="D49">
        <f>[1]Amazon!AN49</f>
        <v>36.46</v>
      </c>
      <c r="E49" s="5">
        <f t="shared" si="0"/>
        <v>18.001382442974229</v>
      </c>
    </row>
    <row r="50" spans="1:5" x14ac:dyDescent="0.25">
      <c r="A50" t="str">
        <f>TEXT([1]Amazon!C50,"MMMM")</f>
        <v>April</v>
      </c>
      <c r="B50" t="str">
        <f>[1]Amazon!Y50</f>
        <v>MIZORAM</v>
      </c>
      <c r="C50">
        <f>[1]Amazon!AK50</f>
        <v>472.88</v>
      </c>
      <c r="D50">
        <f>[1]Amazon!AN50</f>
        <v>85.12</v>
      </c>
      <c r="E50" s="5">
        <f t="shared" si="0"/>
        <v>18.000338352224666</v>
      </c>
    </row>
    <row r="51" spans="1:5" x14ac:dyDescent="0.25">
      <c r="A51" t="str">
        <f>TEXT([1]Amazon!C51,"MMMM")</f>
        <v>April</v>
      </c>
      <c r="B51" t="str">
        <f>[1]Amazon!Y51</f>
        <v>ANDHRA PRADESH</v>
      </c>
      <c r="C51">
        <f>[1]Amazon!AK51</f>
        <v>253.39</v>
      </c>
      <c r="D51">
        <f>[1]Amazon!AN51</f>
        <v>45.61</v>
      </c>
      <c r="E51" s="5">
        <f t="shared" si="0"/>
        <v>17.999921070286909</v>
      </c>
    </row>
    <row r="52" spans="1:5" x14ac:dyDescent="0.25">
      <c r="A52" t="str">
        <f>TEXT([1]Amazon!C52,"MMMM")</f>
        <v>April</v>
      </c>
      <c r="B52" t="str">
        <f>[1]Amazon!Y52</f>
        <v>UTTAR PRADESH</v>
      </c>
      <c r="C52">
        <f>[1]Amazon!AK52</f>
        <v>-253.39</v>
      </c>
      <c r="D52">
        <f>[1]Amazon!AN52</f>
        <v>-45.61</v>
      </c>
      <c r="E52" s="5">
        <f t="shared" si="0"/>
        <v>17.999921070286909</v>
      </c>
    </row>
    <row r="53" spans="1:5" x14ac:dyDescent="0.25">
      <c r="A53" t="str">
        <f>TEXT([1]Amazon!C53,"MMMM")</f>
        <v>April</v>
      </c>
      <c r="B53" t="str">
        <f>[1]Amazon!Y53</f>
        <v>HARYANA</v>
      </c>
      <c r="C53">
        <f>[1]Amazon!AK53</f>
        <v>422.03</v>
      </c>
      <c r="D53">
        <f>[1]Amazon!AN53</f>
        <v>75.97</v>
      </c>
      <c r="E53" s="5">
        <f t="shared" si="0"/>
        <v>18.001089969907351</v>
      </c>
    </row>
    <row r="54" spans="1:5" x14ac:dyDescent="0.25">
      <c r="A54" t="str">
        <f>TEXT([1]Amazon!C54,"MMMM")</f>
        <v>April</v>
      </c>
      <c r="B54" t="str">
        <f>[1]Amazon!Y54</f>
        <v>ANDHRA PRADESH</v>
      </c>
      <c r="C54">
        <f>[1]Amazon!AK54</f>
        <v>202.54</v>
      </c>
      <c r="D54">
        <f>[1]Amazon!AN54</f>
        <v>36.46</v>
      </c>
      <c r="E54" s="5">
        <f t="shared" si="0"/>
        <v>18.001382442974229</v>
      </c>
    </row>
    <row r="55" spans="1:5" x14ac:dyDescent="0.25">
      <c r="A55" t="str">
        <f>TEXT([1]Amazon!C55,"MMMM")</f>
        <v>April</v>
      </c>
      <c r="B55" t="str">
        <f>[1]Amazon!Y55</f>
        <v>TELANGANA</v>
      </c>
      <c r="C55">
        <f>[1]Amazon!AK55</f>
        <v>202.54</v>
      </c>
      <c r="D55">
        <f>[1]Amazon!AN55</f>
        <v>36.46</v>
      </c>
      <c r="E55" s="5">
        <f t="shared" si="0"/>
        <v>18.001382442974229</v>
      </c>
    </row>
    <row r="56" spans="1:5" x14ac:dyDescent="0.25">
      <c r="A56" t="str">
        <f>TEXT([1]Amazon!C56,"MMMM")</f>
        <v>April</v>
      </c>
      <c r="B56" t="str">
        <f>[1]Amazon!Y56</f>
        <v>UTTARAKHAND</v>
      </c>
      <c r="C56">
        <f>[1]Amazon!AK56</f>
        <v>252.54</v>
      </c>
      <c r="D56">
        <f>[1]Amazon!AN56</f>
        <v>45.46</v>
      </c>
      <c r="E56" s="5">
        <f t="shared" si="0"/>
        <v>18.001108735249861</v>
      </c>
    </row>
    <row r="57" spans="1:5" x14ac:dyDescent="0.25">
      <c r="A57" t="str">
        <f>TEXT([1]Amazon!C57,"MMMM")</f>
        <v>April</v>
      </c>
      <c r="B57" t="str">
        <f>[1]Amazon!Y57</f>
        <v>TAMIL NADU</v>
      </c>
      <c r="C57">
        <f>[1]Amazon!AK57</f>
        <v>253.39</v>
      </c>
      <c r="D57">
        <f>[1]Amazon!AN57</f>
        <v>45.61</v>
      </c>
      <c r="E57" s="5">
        <f t="shared" si="0"/>
        <v>17.999921070286909</v>
      </c>
    </row>
    <row r="58" spans="1:5" x14ac:dyDescent="0.25">
      <c r="A58" t="str">
        <f>TEXT([1]Amazon!C58,"MMMM")</f>
        <v>April</v>
      </c>
      <c r="B58" t="str">
        <f>[1]Amazon!Y58</f>
        <v>DELHI</v>
      </c>
      <c r="C58">
        <f>[1]Amazon!AK58</f>
        <v>202.54</v>
      </c>
      <c r="D58">
        <f>[1]Amazon!AN58</f>
        <v>0</v>
      </c>
      <c r="E58" s="5">
        <f t="shared" si="0"/>
        <v>0</v>
      </c>
    </row>
    <row r="59" spans="1:5" x14ac:dyDescent="0.25">
      <c r="A59" t="str">
        <f>TEXT([1]Amazon!C59,"MMMM")</f>
        <v>April</v>
      </c>
      <c r="B59" t="str">
        <f>[1]Amazon!Y59</f>
        <v>KARNATAKA</v>
      </c>
      <c r="C59">
        <f>[1]Amazon!AK59</f>
        <v>337.29</v>
      </c>
      <c r="D59">
        <f>[1]Amazon!AN59</f>
        <v>60.71</v>
      </c>
      <c r="E59" s="5">
        <f t="shared" si="0"/>
        <v>17.999347742298909</v>
      </c>
    </row>
    <row r="60" spans="1:5" x14ac:dyDescent="0.25">
      <c r="A60" t="str">
        <f>TEXT([1]Amazon!C60,"MMMM")</f>
        <v>April</v>
      </c>
      <c r="B60" t="str">
        <f>[1]Amazon!Y60</f>
        <v>TAMIL NADU</v>
      </c>
      <c r="C60">
        <f>[1]Amazon!AK60</f>
        <v>253.39</v>
      </c>
      <c r="D60">
        <f>[1]Amazon!AN60</f>
        <v>45.61</v>
      </c>
      <c r="E60" s="5">
        <f t="shared" si="0"/>
        <v>17.999921070286909</v>
      </c>
    </row>
    <row r="61" spans="1:5" x14ac:dyDescent="0.25">
      <c r="A61" t="str">
        <f>TEXT([1]Amazon!C61,"MMMM")</f>
        <v>April</v>
      </c>
      <c r="B61" t="str">
        <f>[1]Amazon!Y61</f>
        <v>TAMIL NADU</v>
      </c>
      <c r="C61">
        <f>[1]Amazon!AK61</f>
        <v>253.39</v>
      </c>
      <c r="D61">
        <f>[1]Amazon!AN61</f>
        <v>45.61</v>
      </c>
      <c r="E61" s="5">
        <f t="shared" si="0"/>
        <v>17.999921070286909</v>
      </c>
    </row>
    <row r="62" spans="1:5" x14ac:dyDescent="0.25">
      <c r="A62" t="str">
        <f>TEXT([1]Amazon!C62,"MMMM")</f>
        <v>April</v>
      </c>
      <c r="B62" t="str">
        <f>[1]Amazon!Y62</f>
        <v>TAMIL NADU</v>
      </c>
      <c r="C62">
        <f>[1]Amazon!AK62</f>
        <v>202.54</v>
      </c>
      <c r="D62">
        <f>[1]Amazon!AN62</f>
        <v>36.46</v>
      </c>
      <c r="E62" s="5">
        <f t="shared" si="0"/>
        <v>18.001382442974229</v>
      </c>
    </row>
    <row r="63" spans="1:5" x14ac:dyDescent="0.25">
      <c r="A63" t="str">
        <f>TEXT([1]Amazon!C63,"MMMM")</f>
        <v>April</v>
      </c>
      <c r="B63" t="str">
        <f>[1]Amazon!Y63</f>
        <v>KARNATAKA</v>
      </c>
      <c r="C63">
        <f>[1]Amazon!AK63</f>
        <v>253.39</v>
      </c>
      <c r="D63">
        <f>[1]Amazon!AN63</f>
        <v>45.61</v>
      </c>
      <c r="E63" s="5">
        <f t="shared" si="0"/>
        <v>17.999921070286909</v>
      </c>
    </row>
    <row r="64" spans="1:5" x14ac:dyDescent="0.25">
      <c r="A64" t="str">
        <f>TEXT([1]Amazon!C64,"MMMM")</f>
        <v>April</v>
      </c>
      <c r="B64" t="str">
        <f>[1]Amazon!Y64</f>
        <v>TELANGANA</v>
      </c>
      <c r="C64">
        <f>[1]Amazon!AK64</f>
        <v>0</v>
      </c>
      <c r="D64">
        <f>[1]Amazon!AN64</f>
        <v>0</v>
      </c>
      <c r="E64" s="5">
        <f t="shared" si="0"/>
        <v>0</v>
      </c>
    </row>
    <row r="65" spans="1:5" x14ac:dyDescent="0.25">
      <c r="A65" t="str">
        <f>TEXT([1]Amazon!C65,"MMMM")</f>
        <v>April</v>
      </c>
      <c r="B65" t="str">
        <f>[1]Amazon!Y65</f>
        <v>ANDHRA PRADESH</v>
      </c>
      <c r="C65">
        <f>[1]Amazon!AK65</f>
        <v>-252.54</v>
      </c>
      <c r="D65">
        <f>[1]Amazon!AN65</f>
        <v>-45.46</v>
      </c>
      <c r="E65" s="5">
        <f t="shared" si="0"/>
        <v>18.001108735249861</v>
      </c>
    </row>
    <row r="66" spans="1:5" x14ac:dyDescent="0.25">
      <c r="A66" t="str">
        <f>TEXT([1]Amazon!C66,"MMMM")</f>
        <v>April</v>
      </c>
      <c r="B66" t="str">
        <f>[1]Amazon!Y66</f>
        <v>KARNATAKA</v>
      </c>
      <c r="C66">
        <f>[1]Amazon!AK66</f>
        <v>0</v>
      </c>
      <c r="D66">
        <f>[1]Amazon!AN66</f>
        <v>0</v>
      </c>
      <c r="E66" s="5">
        <f t="shared" si="0"/>
        <v>0</v>
      </c>
    </row>
    <row r="67" spans="1:5" x14ac:dyDescent="0.25">
      <c r="A67" t="str">
        <f>TEXT([1]Amazon!C67,"MMMM")</f>
        <v>April</v>
      </c>
      <c r="B67" t="str">
        <f>[1]Amazon!Y67</f>
        <v>TAMIL NADU</v>
      </c>
      <c r="C67">
        <f>[1]Amazon!AK67</f>
        <v>0</v>
      </c>
      <c r="D67">
        <f>[1]Amazon!AN67</f>
        <v>0</v>
      </c>
      <c r="E67" s="5">
        <f t="shared" ref="E67:E130" si="1">IFERROR(D67/C67*100,0)</f>
        <v>0</v>
      </c>
    </row>
    <row r="68" spans="1:5" x14ac:dyDescent="0.25">
      <c r="A68" t="str">
        <f>TEXT([1]Amazon!C68,"MMMM")</f>
        <v>April</v>
      </c>
      <c r="B68" t="str">
        <f>[1]Amazon!Y68</f>
        <v>ANDHRA PRADESH</v>
      </c>
      <c r="C68">
        <f>[1]Amazon!AK68</f>
        <v>253.39</v>
      </c>
      <c r="D68">
        <f>[1]Amazon!AN68</f>
        <v>45.61</v>
      </c>
      <c r="E68" s="5">
        <f t="shared" si="1"/>
        <v>17.999921070286909</v>
      </c>
    </row>
    <row r="69" spans="1:5" x14ac:dyDescent="0.25">
      <c r="A69" t="str">
        <f>TEXT([1]Amazon!C69,"MMMM")</f>
        <v>April</v>
      </c>
      <c r="B69" t="str">
        <f>[1]Amazon!Y69</f>
        <v>MAHARASHTRA</v>
      </c>
      <c r="C69">
        <f>[1]Amazon!AK69</f>
        <v>253.39</v>
      </c>
      <c r="D69">
        <f>[1]Amazon!AN69</f>
        <v>45.61</v>
      </c>
      <c r="E69" s="5">
        <f t="shared" si="1"/>
        <v>17.999921070286909</v>
      </c>
    </row>
    <row r="70" spans="1:5" x14ac:dyDescent="0.25">
      <c r="A70" t="str">
        <f>TEXT([1]Amazon!C70,"MMMM")</f>
        <v>April</v>
      </c>
      <c r="B70" t="str">
        <f>[1]Amazon!Y70</f>
        <v>GUJARAT</v>
      </c>
      <c r="C70">
        <f>[1]Amazon!AK70</f>
        <v>338.14</v>
      </c>
      <c r="D70">
        <f>[1]Amazon!AN70</f>
        <v>60.86</v>
      </c>
      <c r="E70" s="5">
        <f t="shared" si="1"/>
        <v>17.998462175430298</v>
      </c>
    </row>
    <row r="71" spans="1:5" x14ac:dyDescent="0.25">
      <c r="A71" t="str">
        <f>TEXT([1]Amazon!C71,"MMMM")</f>
        <v>April</v>
      </c>
      <c r="B71" t="str">
        <f>[1]Amazon!Y71</f>
        <v>CHANDIGARH</v>
      </c>
      <c r="C71">
        <f>[1]Amazon!AK71</f>
        <v>253.39</v>
      </c>
      <c r="D71">
        <f>[1]Amazon!AN71</f>
        <v>45.61</v>
      </c>
      <c r="E71" s="5">
        <f t="shared" si="1"/>
        <v>17.999921070286909</v>
      </c>
    </row>
    <row r="72" spans="1:5" x14ac:dyDescent="0.25">
      <c r="A72" t="str">
        <f>TEXT([1]Amazon!C72,"MMMM")</f>
        <v>April</v>
      </c>
      <c r="B72" t="str">
        <f>[1]Amazon!Y72</f>
        <v>TAMIL NADU</v>
      </c>
      <c r="C72">
        <f>[1]Amazon!AK72</f>
        <v>252.54</v>
      </c>
      <c r="D72">
        <f>[1]Amazon!AN72</f>
        <v>45.46</v>
      </c>
      <c r="E72" s="5">
        <f t="shared" si="1"/>
        <v>18.001108735249861</v>
      </c>
    </row>
    <row r="73" spans="1:5" x14ac:dyDescent="0.25">
      <c r="A73" t="str">
        <f>TEXT([1]Amazon!C73,"MMMM")</f>
        <v>April</v>
      </c>
      <c r="B73" t="str">
        <f>[1]Amazon!Y73</f>
        <v>TAMIL NADU</v>
      </c>
      <c r="C73">
        <f>[1]Amazon!AK73</f>
        <v>253.39</v>
      </c>
      <c r="D73">
        <f>[1]Amazon!AN73</f>
        <v>45.61</v>
      </c>
      <c r="E73" s="5">
        <f t="shared" si="1"/>
        <v>17.999921070286909</v>
      </c>
    </row>
    <row r="74" spans="1:5" x14ac:dyDescent="0.25">
      <c r="A74" t="str">
        <f>TEXT([1]Amazon!C74,"MMMM")</f>
        <v>April</v>
      </c>
      <c r="B74" t="str">
        <f>[1]Amazon!Y74</f>
        <v>ANDHRA PRADESH</v>
      </c>
      <c r="C74">
        <f>[1]Amazon!AK74</f>
        <v>422.88</v>
      </c>
      <c r="D74">
        <f>[1]Amazon!AN74</f>
        <v>76.12</v>
      </c>
      <c r="E74" s="5">
        <f t="shared" si="1"/>
        <v>18.0003783579266</v>
      </c>
    </row>
    <row r="75" spans="1:5" x14ac:dyDescent="0.25">
      <c r="A75" t="str">
        <f>TEXT([1]Amazon!C75,"MMMM")</f>
        <v>April</v>
      </c>
      <c r="B75" t="str">
        <f>[1]Amazon!Y75</f>
        <v>JAMMU &amp; KASHMIR</v>
      </c>
      <c r="C75">
        <f>[1]Amazon!AK75</f>
        <v>253.39</v>
      </c>
      <c r="D75">
        <f>[1]Amazon!AN75</f>
        <v>45.61</v>
      </c>
      <c r="E75" s="5">
        <f t="shared" si="1"/>
        <v>17.999921070286909</v>
      </c>
    </row>
    <row r="76" spans="1:5" x14ac:dyDescent="0.25">
      <c r="A76" t="str">
        <f>TEXT([1]Amazon!C76,"MMMM")</f>
        <v>April</v>
      </c>
      <c r="B76" t="str">
        <f>[1]Amazon!Y76</f>
        <v>KARNATAKA</v>
      </c>
      <c r="C76">
        <f>[1]Amazon!AK76</f>
        <v>253.39</v>
      </c>
      <c r="D76">
        <f>[1]Amazon!AN76</f>
        <v>45.61</v>
      </c>
      <c r="E76" s="5">
        <f t="shared" si="1"/>
        <v>17.999921070286909</v>
      </c>
    </row>
    <row r="77" spans="1:5" x14ac:dyDescent="0.25">
      <c r="A77" t="str">
        <f>TEXT([1]Amazon!C77,"MMMM")</f>
        <v>April</v>
      </c>
      <c r="B77" t="str">
        <f>[1]Amazon!Y77</f>
        <v>TELANGANA</v>
      </c>
      <c r="C77">
        <f>[1]Amazon!AK77</f>
        <v>253.39</v>
      </c>
      <c r="D77">
        <f>[1]Amazon!AN77</f>
        <v>45.61</v>
      </c>
      <c r="E77" s="5">
        <f t="shared" si="1"/>
        <v>17.999921070286909</v>
      </c>
    </row>
    <row r="78" spans="1:5" x14ac:dyDescent="0.25">
      <c r="A78" t="str">
        <f>TEXT([1]Amazon!C78,"MMMM")</f>
        <v>April</v>
      </c>
      <c r="B78" t="str">
        <f>[1]Amazon!Y78</f>
        <v>TAMIL NADU</v>
      </c>
      <c r="C78">
        <f>[1]Amazon!AK78</f>
        <v>337.29</v>
      </c>
      <c r="D78">
        <f>[1]Amazon!AN78</f>
        <v>60.71</v>
      </c>
      <c r="E78" s="5">
        <f t="shared" si="1"/>
        <v>17.999347742298909</v>
      </c>
    </row>
    <row r="79" spans="1:5" x14ac:dyDescent="0.25">
      <c r="A79" t="str">
        <f>TEXT([1]Amazon!C79,"MMMM")</f>
        <v>April</v>
      </c>
      <c r="B79" t="str">
        <f>[1]Amazon!Y79</f>
        <v>KARNATAKA</v>
      </c>
      <c r="C79">
        <f>[1]Amazon!AK79</f>
        <v>202.54</v>
      </c>
      <c r="D79">
        <f>[1]Amazon!AN79</f>
        <v>36.46</v>
      </c>
      <c r="E79" s="5">
        <f t="shared" si="1"/>
        <v>18.001382442974229</v>
      </c>
    </row>
    <row r="80" spans="1:5" x14ac:dyDescent="0.25">
      <c r="A80" t="str">
        <f>TEXT([1]Amazon!C80,"MMMM")</f>
        <v>April</v>
      </c>
      <c r="B80" t="str">
        <f>[1]Amazon!Y80</f>
        <v>UTTAR PRADESH</v>
      </c>
      <c r="C80">
        <f>[1]Amazon!AK80</f>
        <v>253.39</v>
      </c>
      <c r="D80">
        <f>[1]Amazon!AN80</f>
        <v>45.61</v>
      </c>
      <c r="E80" s="5">
        <f t="shared" si="1"/>
        <v>17.999921070286909</v>
      </c>
    </row>
    <row r="81" spans="1:5" x14ac:dyDescent="0.25">
      <c r="A81" t="str">
        <f>TEXT([1]Amazon!C81,"MMMM")</f>
        <v>April</v>
      </c>
      <c r="B81" t="str">
        <f>[1]Amazon!Y81</f>
        <v>ODISHA</v>
      </c>
      <c r="C81">
        <f>[1]Amazon!AK81</f>
        <v>422.88</v>
      </c>
      <c r="D81">
        <f>[1]Amazon!AN81</f>
        <v>76.12</v>
      </c>
      <c r="E81" s="5">
        <f t="shared" si="1"/>
        <v>18.0003783579266</v>
      </c>
    </row>
    <row r="82" spans="1:5" x14ac:dyDescent="0.25">
      <c r="A82" t="str">
        <f>TEXT([1]Amazon!C82,"MMMM")</f>
        <v>April</v>
      </c>
      <c r="B82" t="str">
        <f>[1]Amazon!Y82</f>
        <v>ANDHRA PRADESH</v>
      </c>
      <c r="C82">
        <f>[1]Amazon!AK82</f>
        <v>337.29</v>
      </c>
      <c r="D82">
        <f>[1]Amazon!AN82</f>
        <v>60.71</v>
      </c>
      <c r="E82" s="5">
        <f t="shared" si="1"/>
        <v>17.999347742298909</v>
      </c>
    </row>
    <row r="83" spans="1:5" x14ac:dyDescent="0.25">
      <c r="A83" t="str">
        <f>TEXT([1]Amazon!C83,"MMMM")</f>
        <v>April</v>
      </c>
      <c r="B83" t="str">
        <f>[1]Amazon!Y83</f>
        <v>TAMIL NADU</v>
      </c>
      <c r="C83">
        <f>[1]Amazon!AK83</f>
        <v>252.54</v>
      </c>
      <c r="D83">
        <f>[1]Amazon!AN83</f>
        <v>45.46</v>
      </c>
      <c r="E83" s="5">
        <f t="shared" si="1"/>
        <v>18.001108735249861</v>
      </c>
    </row>
    <row r="84" spans="1:5" x14ac:dyDescent="0.25">
      <c r="A84" t="str">
        <f>TEXT([1]Amazon!C84,"MMMM")</f>
        <v>April</v>
      </c>
      <c r="B84" t="str">
        <f>[1]Amazon!Y84</f>
        <v>KERALA</v>
      </c>
      <c r="C84">
        <f>[1]Amazon!AK84</f>
        <v>202.54</v>
      </c>
      <c r="D84">
        <f>[1]Amazon!AN84</f>
        <v>36.46</v>
      </c>
      <c r="E84" s="5">
        <f t="shared" si="1"/>
        <v>18.001382442974229</v>
      </c>
    </row>
    <row r="85" spans="1:5" x14ac:dyDescent="0.25">
      <c r="A85" t="str">
        <f>TEXT([1]Amazon!C85,"MMMM")</f>
        <v>April</v>
      </c>
      <c r="B85" t="str">
        <f>[1]Amazon!Y85</f>
        <v>TAMIL NADU</v>
      </c>
      <c r="C85">
        <f>[1]Amazon!AK85</f>
        <v>422.88</v>
      </c>
      <c r="D85">
        <f>[1]Amazon!AN85</f>
        <v>76.12</v>
      </c>
      <c r="E85" s="5">
        <f t="shared" si="1"/>
        <v>18.0003783579266</v>
      </c>
    </row>
    <row r="86" spans="1:5" x14ac:dyDescent="0.25">
      <c r="A86" t="str">
        <f>TEXT([1]Amazon!C86,"MMMM")</f>
        <v>April</v>
      </c>
      <c r="B86" t="str">
        <f>[1]Amazon!Y86</f>
        <v>UTTAR PRADESH</v>
      </c>
      <c r="C86">
        <f>[1]Amazon!AK86</f>
        <v>202.54</v>
      </c>
      <c r="D86">
        <f>[1]Amazon!AN86</f>
        <v>36.46</v>
      </c>
      <c r="E86" s="5">
        <f t="shared" si="1"/>
        <v>18.001382442974229</v>
      </c>
    </row>
    <row r="87" spans="1:5" x14ac:dyDescent="0.25">
      <c r="A87" t="str">
        <f>TEXT([1]Amazon!C87,"MMMM")</f>
        <v>April</v>
      </c>
      <c r="B87" t="str">
        <f>[1]Amazon!Y87</f>
        <v>DELHI</v>
      </c>
      <c r="C87">
        <f>[1]Amazon!AK87</f>
        <v>422.04</v>
      </c>
      <c r="D87">
        <f>[1]Amazon!AN87</f>
        <v>0</v>
      </c>
      <c r="E87" s="5">
        <f t="shared" si="1"/>
        <v>0</v>
      </c>
    </row>
    <row r="88" spans="1:5" x14ac:dyDescent="0.25">
      <c r="A88" t="str">
        <f>TEXT([1]Amazon!C88,"MMMM")</f>
        <v>April</v>
      </c>
      <c r="B88" t="str">
        <f>[1]Amazon!Y88</f>
        <v>TAMIL NADU</v>
      </c>
      <c r="C88">
        <f>[1]Amazon!AK88</f>
        <v>338.14</v>
      </c>
      <c r="D88">
        <f>[1]Amazon!AN88</f>
        <v>60.86</v>
      </c>
      <c r="E88" s="5">
        <f t="shared" si="1"/>
        <v>17.998462175430298</v>
      </c>
    </row>
    <row r="89" spans="1:5" x14ac:dyDescent="0.25">
      <c r="A89" t="str">
        <f>TEXT([1]Amazon!C89,"MMMM")</f>
        <v>April</v>
      </c>
      <c r="B89" t="str">
        <f>[1]Amazon!Y89</f>
        <v>ODISHA</v>
      </c>
      <c r="C89">
        <f>[1]Amazon!AK89</f>
        <v>-422.88</v>
      </c>
      <c r="D89">
        <f>[1]Amazon!AN89</f>
        <v>-76.12</v>
      </c>
      <c r="E89" s="5">
        <f t="shared" si="1"/>
        <v>18.0003783579266</v>
      </c>
    </row>
    <row r="90" spans="1:5" x14ac:dyDescent="0.25">
      <c r="A90" t="str">
        <f>TEXT([1]Amazon!C90,"MMMM")</f>
        <v>April</v>
      </c>
      <c r="B90" t="str">
        <f>[1]Amazon!Y90</f>
        <v>KARNATAKA</v>
      </c>
      <c r="C90">
        <f>[1]Amazon!AK90</f>
        <v>-253.39</v>
      </c>
      <c r="D90">
        <f>[1]Amazon!AN90</f>
        <v>-45.61</v>
      </c>
      <c r="E90" s="5">
        <f t="shared" si="1"/>
        <v>17.999921070286909</v>
      </c>
    </row>
    <row r="91" spans="1:5" x14ac:dyDescent="0.25">
      <c r="A91" t="str">
        <f>TEXT([1]Amazon!C91,"MMMM")</f>
        <v>April</v>
      </c>
      <c r="B91" t="str">
        <f>[1]Amazon!Y91</f>
        <v>TELANGANA</v>
      </c>
      <c r="C91">
        <f>[1]Amazon!AK91</f>
        <v>202.54</v>
      </c>
      <c r="D91">
        <f>[1]Amazon!AN91</f>
        <v>36.46</v>
      </c>
      <c r="E91" s="5">
        <f t="shared" si="1"/>
        <v>18.001382442974229</v>
      </c>
    </row>
    <row r="92" spans="1:5" x14ac:dyDescent="0.25">
      <c r="A92" t="str">
        <f>TEXT([1]Amazon!C92,"MMMM")</f>
        <v>April</v>
      </c>
      <c r="B92" t="str">
        <f>[1]Amazon!Y92</f>
        <v>PUNJAB</v>
      </c>
      <c r="C92">
        <f>[1]Amazon!AK92</f>
        <v>252.54</v>
      </c>
      <c r="D92">
        <f>[1]Amazon!AN92</f>
        <v>45.46</v>
      </c>
      <c r="E92" s="5">
        <f t="shared" si="1"/>
        <v>18.001108735249861</v>
      </c>
    </row>
    <row r="93" spans="1:5" x14ac:dyDescent="0.25">
      <c r="A93" t="str">
        <f>TEXT([1]Amazon!C93,"MMMM")</f>
        <v>April</v>
      </c>
      <c r="B93" t="str">
        <f>[1]Amazon!Y93</f>
        <v>ASSAM</v>
      </c>
      <c r="C93">
        <f>[1]Amazon!AK93</f>
        <v>202.54</v>
      </c>
      <c r="D93">
        <f>[1]Amazon!AN93</f>
        <v>36.46</v>
      </c>
      <c r="E93" s="5">
        <f t="shared" si="1"/>
        <v>18.001382442974229</v>
      </c>
    </row>
    <row r="94" spans="1:5" x14ac:dyDescent="0.25">
      <c r="A94" t="str">
        <f>TEXT([1]Amazon!C94,"MMMM")</f>
        <v>April</v>
      </c>
      <c r="B94" t="str">
        <f>[1]Amazon!Y94</f>
        <v>HARYANA</v>
      </c>
      <c r="C94">
        <f>[1]Amazon!AK94</f>
        <v>202.54</v>
      </c>
      <c r="D94">
        <f>[1]Amazon!AN94</f>
        <v>36.46</v>
      </c>
      <c r="E94" s="5">
        <f t="shared" si="1"/>
        <v>18.001382442974229</v>
      </c>
    </row>
    <row r="95" spans="1:5" x14ac:dyDescent="0.25">
      <c r="A95" t="str">
        <f>TEXT([1]Amazon!C95,"MMMM")</f>
        <v>April</v>
      </c>
      <c r="B95" t="str">
        <f>[1]Amazon!Y95</f>
        <v>KARNATAKA</v>
      </c>
      <c r="C95">
        <f>[1]Amazon!AK95</f>
        <v>202.54</v>
      </c>
      <c r="D95">
        <f>[1]Amazon!AN95</f>
        <v>36.46</v>
      </c>
      <c r="E95" s="5">
        <f t="shared" si="1"/>
        <v>18.001382442974229</v>
      </c>
    </row>
    <row r="96" spans="1:5" x14ac:dyDescent="0.25">
      <c r="A96" t="str">
        <f>TEXT([1]Amazon!C96,"MMMM")</f>
        <v>April</v>
      </c>
      <c r="B96" t="str">
        <f>[1]Amazon!Y96</f>
        <v>UTTAR PRADESH</v>
      </c>
      <c r="C96">
        <f>[1]Amazon!AK96</f>
        <v>338.14</v>
      </c>
      <c r="D96">
        <f>[1]Amazon!AN96</f>
        <v>60.86</v>
      </c>
      <c r="E96" s="5">
        <f t="shared" si="1"/>
        <v>17.998462175430298</v>
      </c>
    </row>
    <row r="97" spans="1:5" x14ac:dyDescent="0.25">
      <c r="A97" t="str">
        <f>TEXT([1]Amazon!C97,"MMMM")</f>
        <v>April</v>
      </c>
      <c r="B97" t="str">
        <f>[1]Amazon!Y97</f>
        <v>TAMIL NADU</v>
      </c>
      <c r="C97">
        <f>[1]Amazon!AK97</f>
        <v>202.54</v>
      </c>
      <c r="D97">
        <f>[1]Amazon!AN97</f>
        <v>36.46</v>
      </c>
      <c r="E97" s="5">
        <f t="shared" si="1"/>
        <v>18.001382442974229</v>
      </c>
    </row>
    <row r="98" spans="1:5" x14ac:dyDescent="0.25">
      <c r="A98" t="str">
        <f>TEXT([1]Amazon!C98,"MMMM")</f>
        <v>April</v>
      </c>
      <c r="B98" t="str">
        <f>[1]Amazon!Y98</f>
        <v>DELHI</v>
      </c>
      <c r="C98">
        <f>[1]Amazon!AK98</f>
        <v>337.28</v>
      </c>
      <c r="D98">
        <f>[1]Amazon!AN98</f>
        <v>0</v>
      </c>
      <c r="E98" s="5">
        <f t="shared" si="1"/>
        <v>0</v>
      </c>
    </row>
    <row r="99" spans="1:5" x14ac:dyDescent="0.25">
      <c r="A99" t="str">
        <f>TEXT([1]Amazon!C99,"MMMM")</f>
        <v>April</v>
      </c>
      <c r="B99" t="str">
        <f>[1]Amazon!Y99</f>
        <v>WEST BENGAL</v>
      </c>
      <c r="C99">
        <f>[1]Amazon!AK99</f>
        <v>253.39</v>
      </c>
      <c r="D99">
        <f>[1]Amazon!AN99</f>
        <v>45.61</v>
      </c>
      <c r="E99" s="5">
        <f t="shared" si="1"/>
        <v>17.999921070286909</v>
      </c>
    </row>
    <row r="100" spans="1:5" x14ac:dyDescent="0.25">
      <c r="A100" t="str">
        <f>TEXT([1]Amazon!C100,"MMMM")</f>
        <v>April</v>
      </c>
      <c r="B100" t="str">
        <f>[1]Amazon!Y100</f>
        <v>TELANGANA</v>
      </c>
      <c r="C100">
        <f>[1]Amazon!AK100</f>
        <v>337.29</v>
      </c>
      <c r="D100">
        <f>[1]Amazon!AN100</f>
        <v>60.71</v>
      </c>
      <c r="E100" s="5">
        <f t="shared" si="1"/>
        <v>17.999347742298909</v>
      </c>
    </row>
    <row r="101" spans="1:5" x14ac:dyDescent="0.25">
      <c r="A101" t="str">
        <f>TEXT([1]Amazon!C101,"MMMM")</f>
        <v>April</v>
      </c>
      <c r="B101" t="str">
        <f>[1]Amazon!Y101</f>
        <v>GUJARAT</v>
      </c>
      <c r="C101">
        <f>[1]Amazon!AK101</f>
        <v>422.88</v>
      </c>
      <c r="D101">
        <f>[1]Amazon!AN101</f>
        <v>76.12</v>
      </c>
      <c r="E101" s="5">
        <f t="shared" si="1"/>
        <v>18.0003783579266</v>
      </c>
    </row>
    <row r="102" spans="1:5" x14ac:dyDescent="0.25">
      <c r="A102" t="str">
        <f>TEXT([1]Amazon!C102,"MMMM")</f>
        <v>April</v>
      </c>
      <c r="B102" t="str">
        <f>[1]Amazon!Y102</f>
        <v>UTTAR PRADESH</v>
      </c>
      <c r="C102">
        <f>[1]Amazon!AK102</f>
        <v>252.54</v>
      </c>
      <c r="D102">
        <f>[1]Amazon!AN102</f>
        <v>45.46</v>
      </c>
      <c r="E102" s="5">
        <f t="shared" si="1"/>
        <v>18.001108735249861</v>
      </c>
    </row>
    <row r="103" spans="1:5" x14ac:dyDescent="0.25">
      <c r="A103" t="str">
        <f>TEXT([1]Amazon!C103,"MMMM")</f>
        <v>April</v>
      </c>
      <c r="B103" t="str">
        <f>[1]Amazon!Y103</f>
        <v>TAMIL NADU</v>
      </c>
      <c r="C103">
        <f>[1]Amazon!AK103</f>
        <v>253.39</v>
      </c>
      <c r="D103">
        <f>[1]Amazon!AN103</f>
        <v>45.61</v>
      </c>
      <c r="E103" s="5">
        <f t="shared" si="1"/>
        <v>17.999921070286909</v>
      </c>
    </row>
    <row r="104" spans="1:5" x14ac:dyDescent="0.25">
      <c r="A104" t="str">
        <f>TEXT([1]Amazon!C104,"MMMM")</f>
        <v>April</v>
      </c>
      <c r="B104" t="str">
        <f>[1]Amazon!Y104</f>
        <v>TELANGANA</v>
      </c>
      <c r="C104">
        <f>[1]Amazon!AK104</f>
        <v>253.39</v>
      </c>
      <c r="D104">
        <f>[1]Amazon!AN104</f>
        <v>45.61</v>
      </c>
      <c r="E104" s="5">
        <f t="shared" si="1"/>
        <v>17.999921070286909</v>
      </c>
    </row>
    <row r="105" spans="1:5" x14ac:dyDescent="0.25">
      <c r="A105" t="str">
        <f>TEXT([1]Amazon!C105,"MMMM")</f>
        <v>April</v>
      </c>
      <c r="B105" t="str">
        <f>[1]Amazon!Y105</f>
        <v>MADHYA PRADESH</v>
      </c>
      <c r="C105">
        <f>[1]Amazon!AK105</f>
        <v>202.54</v>
      </c>
      <c r="D105">
        <f>[1]Amazon!AN105</f>
        <v>36.46</v>
      </c>
      <c r="E105" s="5">
        <f t="shared" si="1"/>
        <v>18.001382442974229</v>
      </c>
    </row>
    <row r="106" spans="1:5" x14ac:dyDescent="0.25">
      <c r="A106" t="str">
        <f>TEXT([1]Amazon!C106,"MMMM")</f>
        <v>April</v>
      </c>
      <c r="B106" t="str">
        <f>[1]Amazon!Y106</f>
        <v>DELHI</v>
      </c>
      <c r="C106">
        <f>[1]Amazon!AK106</f>
        <v>253.38</v>
      </c>
      <c r="D106">
        <f>[1]Amazon!AN106</f>
        <v>0</v>
      </c>
      <c r="E106" s="5">
        <f t="shared" si="1"/>
        <v>0</v>
      </c>
    </row>
    <row r="107" spans="1:5" x14ac:dyDescent="0.25">
      <c r="A107" t="str">
        <f>TEXT([1]Amazon!C107,"MMMM")</f>
        <v>April</v>
      </c>
      <c r="B107" t="str">
        <f>[1]Amazon!Y107</f>
        <v>WEST BENGAL</v>
      </c>
      <c r="C107">
        <f>[1]Amazon!AK107</f>
        <v>338.14</v>
      </c>
      <c r="D107">
        <f>[1]Amazon!AN107</f>
        <v>60.86</v>
      </c>
      <c r="E107" s="5">
        <f t="shared" si="1"/>
        <v>17.998462175430298</v>
      </c>
    </row>
    <row r="108" spans="1:5" x14ac:dyDescent="0.25">
      <c r="A108" t="str">
        <f>TEXT([1]Amazon!C108,"MMMM")</f>
        <v>April</v>
      </c>
      <c r="B108" t="str">
        <f>[1]Amazon!Y108</f>
        <v>TAMIL NADU</v>
      </c>
      <c r="C108">
        <f>[1]Amazon!AK108</f>
        <v>253.39</v>
      </c>
      <c r="D108">
        <f>[1]Amazon!AN108</f>
        <v>45.61</v>
      </c>
      <c r="E108" s="5">
        <f t="shared" si="1"/>
        <v>17.999921070286909</v>
      </c>
    </row>
    <row r="109" spans="1:5" x14ac:dyDescent="0.25">
      <c r="A109" t="str">
        <f>TEXT([1]Amazon!C109,"MMMM")</f>
        <v>April</v>
      </c>
      <c r="B109" t="str">
        <f>[1]Amazon!Y109</f>
        <v>TAMIL NADU</v>
      </c>
      <c r="C109">
        <f>[1]Amazon!AK109</f>
        <v>252.54</v>
      </c>
      <c r="D109">
        <f>[1]Amazon!AN109</f>
        <v>45.46</v>
      </c>
      <c r="E109" s="5">
        <f t="shared" si="1"/>
        <v>18.001108735249861</v>
      </c>
    </row>
    <row r="110" spans="1:5" x14ac:dyDescent="0.25">
      <c r="A110" t="str">
        <f>TEXT([1]Amazon!C110,"MMMM")</f>
        <v>April</v>
      </c>
      <c r="B110" t="str">
        <f>[1]Amazon!Y110</f>
        <v>WEST BENGAL</v>
      </c>
      <c r="C110">
        <f>[1]Amazon!AK110</f>
        <v>202.54</v>
      </c>
      <c r="D110">
        <f>[1]Amazon!AN110</f>
        <v>36.46</v>
      </c>
      <c r="E110" s="5">
        <f t="shared" si="1"/>
        <v>18.001382442974229</v>
      </c>
    </row>
    <row r="111" spans="1:5" x14ac:dyDescent="0.25">
      <c r="A111" t="str">
        <f>TEXT([1]Amazon!C111,"MMMM")</f>
        <v>April</v>
      </c>
      <c r="B111" t="str">
        <f>[1]Amazon!Y111</f>
        <v>MADHYA PRADESH</v>
      </c>
      <c r="C111">
        <f>[1]Amazon!AK111</f>
        <v>506.78</v>
      </c>
      <c r="D111">
        <f>[1]Amazon!AN111</f>
        <v>91.22</v>
      </c>
      <c r="E111" s="5">
        <f t="shared" si="1"/>
        <v>17.999921070286909</v>
      </c>
    </row>
    <row r="112" spans="1:5" x14ac:dyDescent="0.25">
      <c r="A112" t="str">
        <f>TEXT([1]Amazon!C112,"MMMM")</f>
        <v>April</v>
      </c>
      <c r="B112" t="str">
        <f>[1]Amazon!Y112</f>
        <v>TELANGANA</v>
      </c>
      <c r="C112">
        <f>[1]Amazon!AK112</f>
        <v>253.39</v>
      </c>
      <c r="D112">
        <f>[1]Amazon!AN112</f>
        <v>45.61</v>
      </c>
      <c r="E112" s="5">
        <f t="shared" si="1"/>
        <v>17.999921070286909</v>
      </c>
    </row>
    <row r="113" spans="1:5" x14ac:dyDescent="0.25">
      <c r="A113" t="str">
        <f>TEXT([1]Amazon!C113,"MMMM")</f>
        <v>April</v>
      </c>
      <c r="B113" t="str">
        <f>[1]Amazon!Y113</f>
        <v>PUNJAB</v>
      </c>
      <c r="C113">
        <f>[1]Amazon!AK113</f>
        <v>252.54</v>
      </c>
      <c r="D113">
        <f>[1]Amazon!AN113</f>
        <v>45.46</v>
      </c>
      <c r="E113" s="5">
        <f t="shared" si="1"/>
        <v>18.001108735249861</v>
      </c>
    </row>
    <row r="114" spans="1:5" x14ac:dyDescent="0.25">
      <c r="A114" t="str">
        <f>TEXT([1]Amazon!C114,"MMMM")</f>
        <v>April</v>
      </c>
      <c r="B114" t="str">
        <f>[1]Amazon!Y114</f>
        <v>KERALA</v>
      </c>
      <c r="C114">
        <f>[1]Amazon!AK114</f>
        <v>-253.39</v>
      </c>
      <c r="D114">
        <f>[1]Amazon!AN114</f>
        <v>-45.61</v>
      </c>
      <c r="E114" s="5">
        <f t="shared" si="1"/>
        <v>17.999921070286909</v>
      </c>
    </row>
    <row r="115" spans="1:5" x14ac:dyDescent="0.25">
      <c r="A115" t="str">
        <f>TEXT([1]Amazon!C115,"MMMM")</f>
        <v>April</v>
      </c>
      <c r="B115" t="str">
        <f>[1]Amazon!Y115</f>
        <v>HARYANA</v>
      </c>
      <c r="C115">
        <f>[1]Amazon!AK115</f>
        <v>0</v>
      </c>
      <c r="D115">
        <f>[1]Amazon!AN115</f>
        <v>0</v>
      </c>
      <c r="E115" s="5">
        <f t="shared" si="1"/>
        <v>0</v>
      </c>
    </row>
    <row r="116" spans="1:5" x14ac:dyDescent="0.25">
      <c r="A116" t="str">
        <f>TEXT([1]Amazon!C116,"MMMM")</f>
        <v>April</v>
      </c>
      <c r="B116" t="str">
        <f>[1]Amazon!Y116</f>
        <v>TAMIL NADU</v>
      </c>
      <c r="C116">
        <f>[1]Amazon!AK116</f>
        <v>252.54</v>
      </c>
      <c r="D116">
        <f>[1]Amazon!AN116</f>
        <v>45.46</v>
      </c>
      <c r="E116" s="5">
        <f t="shared" si="1"/>
        <v>18.001108735249861</v>
      </c>
    </row>
    <row r="117" spans="1:5" x14ac:dyDescent="0.25">
      <c r="A117" t="str">
        <f>TEXT([1]Amazon!C117,"MMMM")</f>
        <v>April</v>
      </c>
      <c r="B117" t="str">
        <f>[1]Amazon!Y117</f>
        <v>TELANGANA</v>
      </c>
      <c r="C117">
        <f>[1]Amazon!AK117</f>
        <v>202.54</v>
      </c>
      <c r="D117">
        <f>[1]Amazon!AN117</f>
        <v>36.46</v>
      </c>
      <c r="E117" s="5">
        <f t="shared" si="1"/>
        <v>18.001382442974229</v>
      </c>
    </row>
    <row r="118" spans="1:5" x14ac:dyDescent="0.25">
      <c r="A118" t="str">
        <f>TEXT([1]Amazon!C118,"MMMM")</f>
        <v>April</v>
      </c>
      <c r="B118" t="str">
        <f>[1]Amazon!Y118</f>
        <v>TAMIL NADU</v>
      </c>
      <c r="C118">
        <f>[1]Amazon!AK118</f>
        <v>253.39</v>
      </c>
      <c r="D118">
        <f>[1]Amazon!AN118</f>
        <v>45.61</v>
      </c>
      <c r="E118" s="5">
        <f t="shared" si="1"/>
        <v>17.999921070286909</v>
      </c>
    </row>
    <row r="119" spans="1:5" x14ac:dyDescent="0.25">
      <c r="A119" t="str">
        <f>TEXT([1]Amazon!C119,"MMMM")</f>
        <v>April</v>
      </c>
      <c r="B119" t="str">
        <f>[1]Amazon!Y119</f>
        <v>TAMIL NADU</v>
      </c>
      <c r="C119">
        <f>[1]Amazon!AK119</f>
        <v>253.39</v>
      </c>
      <c r="D119">
        <f>[1]Amazon!AN119</f>
        <v>45.61</v>
      </c>
      <c r="E119" s="5">
        <f t="shared" si="1"/>
        <v>17.999921070286909</v>
      </c>
    </row>
    <row r="120" spans="1:5" x14ac:dyDescent="0.25">
      <c r="A120" t="str">
        <f>TEXT([1]Amazon!C120,"MMMM")</f>
        <v>April</v>
      </c>
      <c r="B120" t="str">
        <f>[1]Amazon!Y120</f>
        <v>GUJARAT</v>
      </c>
      <c r="C120">
        <f>[1]Amazon!AK120</f>
        <v>253.39</v>
      </c>
      <c r="D120">
        <f>[1]Amazon!AN120</f>
        <v>45.61</v>
      </c>
      <c r="E120" s="5">
        <f t="shared" si="1"/>
        <v>17.999921070286909</v>
      </c>
    </row>
    <row r="121" spans="1:5" x14ac:dyDescent="0.25">
      <c r="A121" t="str">
        <f>TEXT([1]Amazon!C121,"MMMM")</f>
        <v>April</v>
      </c>
      <c r="B121" t="str">
        <f>[1]Amazon!Y121</f>
        <v>TAMIL NADU</v>
      </c>
      <c r="C121">
        <f>[1]Amazon!AK121</f>
        <v>253.39</v>
      </c>
      <c r="D121">
        <f>[1]Amazon!AN121</f>
        <v>45.61</v>
      </c>
      <c r="E121" s="5">
        <f t="shared" si="1"/>
        <v>17.999921070286909</v>
      </c>
    </row>
    <row r="122" spans="1:5" x14ac:dyDescent="0.25">
      <c r="A122" t="str">
        <f>TEXT([1]Amazon!C122,"MMMM")</f>
        <v>April</v>
      </c>
      <c r="B122" t="str">
        <f>[1]Amazon!Y122</f>
        <v>TELANGANA</v>
      </c>
      <c r="C122">
        <f>[1]Amazon!AK122</f>
        <v>202.54</v>
      </c>
      <c r="D122">
        <f>[1]Amazon!AN122</f>
        <v>36.46</v>
      </c>
      <c r="E122" s="5">
        <f t="shared" si="1"/>
        <v>18.001382442974229</v>
      </c>
    </row>
    <row r="123" spans="1:5" x14ac:dyDescent="0.25">
      <c r="A123" t="str">
        <f>TEXT([1]Amazon!C123,"MMMM")</f>
        <v>April</v>
      </c>
      <c r="B123" t="str">
        <f>[1]Amazon!Y123</f>
        <v>MAHARASHTRA</v>
      </c>
      <c r="C123">
        <f>[1]Amazon!AK123</f>
        <v>338.14</v>
      </c>
      <c r="D123">
        <f>[1]Amazon!AN123</f>
        <v>60.86</v>
      </c>
      <c r="E123" s="5">
        <f t="shared" si="1"/>
        <v>17.998462175430298</v>
      </c>
    </row>
    <row r="124" spans="1:5" x14ac:dyDescent="0.25">
      <c r="A124" t="str">
        <f>TEXT([1]Amazon!C124,"MMMM")</f>
        <v>April</v>
      </c>
      <c r="B124" t="str">
        <f>[1]Amazon!Y124</f>
        <v>SIKKIM</v>
      </c>
      <c r="C124">
        <f>[1]Amazon!AK124</f>
        <v>202.54</v>
      </c>
      <c r="D124">
        <f>[1]Amazon!AN124</f>
        <v>36.46</v>
      </c>
      <c r="E124" s="5">
        <f t="shared" si="1"/>
        <v>18.001382442974229</v>
      </c>
    </row>
    <row r="125" spans="1:5" x14ac:dyDescent="0.25">
      <c r="A125" t="str">
        <f>TEXT([1]Amazon!C125,"MMMM")</f>
        <v>April</v>
      </c>
      <c r="B125" t="str">
        <f>[1]Amazon!Y125</f>
        <v>KERALA</v>
      </c>
      <c r="C125">
        <f>[1]Amazon!AK125</f>
        <v>422.88</v>
      </c>
      <c r="D125">
        <f>[1]Amazon!AN125</f>
        <v>76.12</v>
      </c>
      <c r="E125" s="5">
        <f t="shared" si="1"/>
        <v>18.0003783579266</v>
      </c>
    </row>
    <row r="126" spans="1:5" x14ac:dyDescent="0.25">
      <c r="A126" t="str">
        <f>TEXT([1]Amazon!C126,"MMMM")</f>
        <v>April</v>
      </c>
      <c r="B126" t="str">
        <f>[1]Amazon!Y126</f>
        <v>TELANGANA</v>
      </c>
      <c r="C126">
        <f>[1]Amazon!AK126</f>
        <v>338.14</v>
      </c>
      <c r="D126">
        <f>[1]Amazon!AN126</f>
        <v>60.86</v>
      </c>
      <c r="E126" s="5">
        <f t="shared" si="1"/>
        <v>17.998462175430298</v>
      </c>
    </row>
    <row r="127" spans="1:5" x14ac:dyDescent="0.25">
      <c r="A127" t="str">
        <f>TEXT([1]Amazon!C127,"MMMM")</f>
        <v>April</v>
      </c>
      <c r="B127" t="str">
        <f>[1]Amazon!Y127</f>
        <v>TAMIL NADU</v>
      </c>
      <c r="C127">
        <f>[1]Amazon!AK127</f>
        <v>-253.39</v>
      </c>
      <c r="D127">
        <f>[1]Amazon!AN127</f>
        <v>-45.61</v>
      </c>
      <c r="E127" s="5">
        <f t="shared" si="1"/>
        <v>17.999921070286909</v>
      </c>
    </row>
    <row r="128" spans="1:5" x14ac:dyDescent="0.25">
      <c r="A128" t="str">
        <f>TEXT([1]Amazon!C128,"MMMM")</f>
        <v>April</v>
      </c>
      <c r="B128" t="str">
        <f>[1]Amazon!Y128</f>
        <v>UTTAR PRADESH</v>
      </c>
      <c r="C128">
        <f>[1]Amazon!AK128</f>
        <v>-506.78</v>
      </c>
      <c r="D128">
        <f>[1]Amazon!AN128</f>
        <v>-91.22</v>
      </c>
      <c r="E128" s="5">
        <f t="shared" si="1"/>
        <v>17.999921070286909</v>
      </c>
    </row>
    <row r="129" spans="1:5" x14ac:dyDescent="0.25">
      <c r="A129" t="str">
        <f>TEXT([1]Amazon!C129,"MMMM")</f>
        <v>April</v>
      </c>
      <c r="B129" t="str">
        <f>[1]Amazon!Y129</f>
        <v>ASSAM</v>
      </c>
      <c r="C129">
        <f>[1]Amazon!AK129</f>
        <v>-202.54</v>
      </c>
      <c r="D129">
        <f>[1]Amazon!AN129</f>
        <v>-36.46</v>
      </c>
      <c r="E129" s="5">
        <f t="shared" si="1"/>
        <v>18.001382442974229</v>
      </c>
    </row>
    <row r="130" spans="1:5" x14ac:dyDescent="0.25">
      <c r="A130" t="str">
        <f>TEXT([1]Amazon!C130,"MMMM")</f>
        <v>April</v>
      </c>
      <c r="B130" t="str">
        <f>[1]Amazon!Y130</f>
        <v>MADHYA PRADESH</v>
      </c>
      <c r="C130">
        <f>[1]Amazon!AK130</f>
        <v>-506.78</v>
      </c>
      <c r="D130">
        <f>[1]Amazon!AN130</f>
        <v>-91.22</v>
      </c>
      <c r="E130" s="5">
        <f t="shared" si="1"/>
        <v>17.999921070286909</v>
      </c>
    </row>
    <row r="131" spans="1:5" x14ac:dyDescent="0.25">
      <c r="A131" t="str">
        <f>TEXT([1]Amazon!C131,"MMMM")</f>
        <v>April</v>
      </c>
      <c r="B131" t="str">
        <f>[1]Amazon!Y131</f>
        <v>TELANGANA</v>
      </c>
      <c r="C131">
        <f>[1]Amazon!AK131</f>
        <v>-422.88</v>
      </c>
      <c r="D131">
        <f>[1]Amazon!AN131</f>
        <v>-76.12</v>
      </c>
      <c r="E131" s="5">
        <f t="shared" ref="E131:E194" si="2">IFERROR(D131/C131*100,0)</f>
        <v>18.0003783579266</v>
      </c>
    </row>
    <row r="132" spans="1:5" x14ac:dyDescent="0.25">
      <c r="A132" t="str">
        <f>TEXT([1]Amazon!C132,"MMMM")</f>
        <v>April</v>
      </c>
      <c r="B132" t="str">
        <f>[1]Amazon!Y132</f>
        <v>RAJASTHAN</v>
      </c>
      <c r="C132">
        <f>[1]Amazon!AK132</f>
        <v>253.39</v>
      </c>
      <c r="D132">
        <f>[1]Amazon!AN132</f>
        <v>45.61</v>
      </c>
      <c r="E132" s="5">
        <f t="shared" si="2"/>
        <v>17.999921070286909</v>
      </c>
    </row>
    <row r="133" spans="1:5" x14ac:dyDescent="0.25">
      <c r="A133" t="str">
        <f>TEXT([1]Amazon!C133,"MMMM")</f>
        <v>April</v>
      </c>
      <c r="B133" t="str">
        <f>[1]Amazon!Y133</f>
        <v>MAHARASHTRA</v>
      </c>
      <c r="C133">
        <f>[1]Amazon!AK133</f>
        <v>253.39</v>
      </c>
      <c r="D133">
        <f>[1]Amazon!AN133</f>
        <v>45.61</v>
      </c>
      <c r="E133" s="5">
        <f t="shared" si="2"/>
        <v>17.999921070286909</v>
      </c>
    </row>
    <row r="134" spans="1:5" x14ac:dyDescent="0.25">
      <c r="A134" t="str">
        <f>TEXT([1]Amazon!C134,"MMMM")</f>
        <v>April</v>
      </c>
      <c r="B134" t="str">
        <f>[1]Amazon!Y134</f>
        <v>TAMIL NADU</v>
      </c>
      <c r="C134">
        <f>[1]Amazon!AK134</f>
        <v>202.54</v>
      </c>
      <c r="D134">
        <f>[1]Amazon!AN134</f>
        <v>36.46</v>
      </c>
      <c r="E134" s="5">
        <f t="shared" si="2"/>
        <v>18.001382442974229</v>
      </c>
    </row>
    <row r="135" spans="1:5" x14ac:dyDescent="0.25">
      <c r="A135" t="str">
        <f>TEXT([1]Amazon!C135,"MMMM")</f>
        <v>April</v>
      </c>
      <c r="B135" t="str">
        <f>[1]Amazon!Y135</f>
        <v>KARNATAKA</v>
      </c>
      <c r="C135">
        <f>[1]Amazon!AK135</f>
        <v>252.54</v>
      </c>
      <c r="D135">
        <f>[1]Amazon!AN135</f>
        <v>45.46</v>
      </c>
      <c r="E135" s="5">
        <f t="shared" si="2"/>
        <v>18.001108735249861</v>
      </c>
    </row>
    <row r="136" spans="1:5" x14ac:dyDescent="0.25">
      <c r="A136" t="str">
        <f>TEXT([1]Amazon!C136,"MMMM")</f>
        <v>April</v>
      </c>
      <c r="B136" t="str">
        <f>[1]Amazon!Y136</f>
        <v>KERALA</v>
      </c>
      <c r="C136">
        <f>[1]Amazon!AK136</f>
        <v>253.39</v>
      </c>
      <c r="D136">
        <f>[1]Amazon!AN136</f>
        <v>45.61</v>
      </c>
      <c r="E136" s="5">
        <f t="shared" si="2"/>
        <v>17.999921070286909</v>
      </c>
    </row>
    <row r="137" spans="1:5" x14ac:dyDescent="0.25">
      <c r="A137" t="str">
        <f>TEXT([1]Amazon!C137,"MMMM")</f>
        <v>April</v>
      </c>
      <c r="B137" t="str">
        <f>[1]Amazon!Y137</f>
        <v>RAJASTHAN</v>
      </c>
      <c r="C137">
        <f>[1]Amazon!AK137</f>
        <v>252.54</v>
      </c>
      <c r="D137">
        <f>[1]Amazon!AN137</f>
        <v>45.46</v>
      </c>
      <c r="E137" s="5">
        <f t="shared" si="2"/>
        <v>18.001108735249861</v>
      </c>
    </row>
    <row r="138" spans="1:5" x14ac:dyDescent="0.25">
      <c r="A138" t="str">
        <f>TEXT([1]Amazon!C138,"MMMM")</f>
        <v>April</v>
      </c>
      <c r="B138" t="str">
        <f>[1]Amazon!Y138</f>
        <v>GUJARAT</v>
      </c>
      <c r="C138">
        <f>[1]Amazon!AK138</f>
        <v>202.54</v>
      </c>
      <c r="D138">
        <f>[1]Amazon!AN138</f>
        <v>36.46</v>
      </c>
      <c r="E138" s="5">
        <f t="shared" si="2"/>
        <v>18.001382442974229</v>
      </c>
    </row>
    <row r="139" spans="1:5" x14ac:dyDescent="0.25">
      <c r="A139" t="str">
        <f>TEXT([1]Amazon!C139,"MMMM")</f>
        <v>April</v>
      </c>
      <c r="B139" t="str">
        <f>[1]Amazon!Y139</f>
        <v>MADHYA PRADESH</v>
      </c>
      <c r="C139">
        <f>[1]Amazon!AK139</f>
        <v>202.54</v>
      </c>
      <c r="D139">
        <f>[1]Amazon!AN139</f>
        <v>36.46</v>
      </c>
      <c r="E139" s="5">
        <f t="shared" si="2"/>
        <v>18.001382442974229</v>
      </c>
    </row>
    <row r="140" spans="1:5" x14ac:dyDescent="0.25">
      <c r="A140" t="str">
        <f>TEXT([1]Amazon!C140,"MMMM")</f>
        <v>April</v>
      </c>
      <c r="B140" t="str">
        <f>[1]Amazon!Y140</f>
        <v>TELANGANA</v>
      </c>
      <c r="C140">
        <f>[1]Amazon!AK140</f>
        <v>252.54</v>
      </c>
      <c r="D140">
        <f>[1]Amazon!AN140</f>
        <v>45.46</v>
      </c>
      <c r="E140" s="5">
        <f t="shared" si="2"/>
        <v>18.001108735249861</v>
      </c>
    </row>
    <row r="141" spans="1:5" x14ac:dyDescent="0.25">
      <c r="A141" t="str">
        <f>TEXT([1]Amazon!C141,"MMMM")</f>
        <v>April</v>
      </c>
      <c r="B141" t="str">
        <f>[1]Amazon!Y141</f>
        <v>UTTAR PRADESH</v>
      </c>
      <c r="C141">
        <f>[1]Amazon!AK141</f>
        <v>253.39</v>
      </c>
      <c r="D141">
        <f>[1]Amazon!AN141</f>
        <v>45.61</v>
      </c>
      <c r="E141" s="5">
        <f t="shared" si="2"/>
        <v>17.999921070286909</v>
      </c>
    </row>
    <row r="142" spans="1:5" x14ac:dyDescent="0.25">
      <c r="A142" t="str">
        <f>TEXT([1]Amazon!C142,"MMMM")</f>
        <v>April</v>
      </c>
      <c r="B142" t="str">
        <f>[1]Amazon!Y142</f>
        <v>HARYANA</v>
      </c>
      <c r="C142">
        <f>[1]Amazon!AK142</f>
        <v>252.54</v>
      </c>
      <c r="D142">
        <f>[1]Amazon!AN142</f>
        <v>45.46</v>
      </c>
      <c r="E142" s="5">
        <f t="shared" si="2"/>
        <v>18.001108735249861</v>
      </c>
    </row>
    <row r="143" spans="1:5" x14ac:dyDescent="0.25">
      <c r="A143" t="str">
        <f>TEXT([1]Amazon!C143,"MMMM")</f>
        <v>April</v>
      </c>
      <c r="B143" t="str">
        <f>[1]Amazon!Y143</f>
        <v>RAJASTHAN</v>
      </c>
      <c r="C143">
        <f>[1]Amazon!AK143</f>
        <v>252.54</v>
      </c>
      <c r="D143">
        <f>[1]Amazon!AN143</f>
        <v>45.46</v>
      </c>
      <c r="E143" s="5">
        <f t="shared" si="2"/>
        <v>18.001108735249861</v>
      </c>
    </row>
    <row r="144" spans="1:5" x14ac:dyDescent="0.25">
      <c r="A144" t="str">
        <f>TEXT([1]Amazon!C144,"MMMM")</f>
        <v>April</v>
      </c>
      <c r="B144" t="str">
        <f>[1]Amazon!Y144</f>
        <v>HARYANA</v>
      </c>
      <c r="C144">
        <f>[1]Amazon!AK144</f>
        <v>253.39</v>
      </c>
      <c r="D144">
        <f>[1]Amazon!AN144</f>
        <v>45.61</v>
      </c>
      <c r="E144" s="5">
        <f t="shared" si="2"/>
        <v>17.999921070286909</v>
      </c>
    </row>
    <row r="145" spans="1:5" x14ac:dyDescent="0.25">
      <c r="A145" t="str">
        <f>TEXT([1]Amazon!C145,"MMMM")</f>
        <v>April</v>
      </c>
      <c r="B145" t="str">
        <f>[1]Amazon!Y145</f>
        <v>ANDHRA PRADESH</v>
      </c>
      <c r="C145">
        <f>[1]Amazon!AK145</f>
        <v>-253.39</v>
      </c>
      <c r="D145">
        <f>[1]Amazon!AN145</f>
        <v>-45.61</v>
      </c>
      <c r="E145" s="5">
        <f t="shared" si="2"/>
        <v>17.999921070286909</v>
      </c>
    </row>
    <row r="146" spans="1:5" x14ac:dyDescent="0.25">
      <c r="A146" t="str">
        <f>TEXT([1]Amazon!C146,"MMMM")</f>
        <v>April</v>
      </c>
      <c r="B146" t="str">
        <f>[1]Amazon!Y146</f>
        <v>UTTAR PRADESH</v>
      </c>
      <c r="C146">
        <f>[1]Amazon!AK146</f>
        <v>-253.39</v>
      </c>
      <c r="D146">
        <f>[1]Amazon!AN146</f>
        <v>-45.61</v>
      </c>
      <c r="E146" s="5">
        <f t="shared" si="2"/>
        <v>17.999921070286909</v>
      </c>
    </row>
    <row r="147" spans="1:5" x14ac:dyDescent="0.25">
      <c r="A147" t="str">
        <f>TEXT([1]Amazon!C147,"MMMM")</f>
        <v>April</v>
      </c>
      <c r="B147" t="str">
        <f>[1]Amazon!Y147</f>
        <v>MAHARASHTRA</v>
      </c>
      <c r="C147">
        <f>[1]Amazon!AK147</f>
        <v>253.39</v>
      </c>
      <c r="D147">
        <f>[1]Amazon!AN147</f>
        <v>45.61</v>
      </c>
      <c r="E147" s="5">
        <f t="shared" si="2"/>
        <v>17.999921070286909</v>
      </c>
    </row>
    <row r="148" spans="1:5" x14ac:dyDescent="0.25">
      <c r="A148" t="str">
        <f>TEXT([1]Amazon!C148,"MMMM")</f>
        <v>April</v>
      </c>
      <c r="B148" t="str">
        <f>[1]Amazon!Y148</f>
        <v>PUNJAB</v>
      </c>
      <c r="C148">
        <f>[1]Amazon!AK148</f>
        <v>337.29</v>
      </c>
      <c r="D148">
        <f>[1]Amazon!AN148</f>
        <v>60.71</v>
      </c>
      <c r="E148" s="5">
        <f t="shared" si="2"/>
        <v>17.999347742298909</v>
      </c>
    </row>
    <row r="149" spans="1:5" x14ac:dyDescent="0.25">
      <c r="A149" t="str">
        <f>TEXT([1]Amazon!C149,"MMMM")</f>
        <v>April</v>
      </c>
      <c r="B149" t="str">
        <f>[1]Amazon!Y149</f>
        <v>TAMIL NADU</v>
      </c>
      <c r="C149">
        <f>[1]Amazon!AK149</f>
        <v>422.88</v>
      </c>
      <c r="D149">
        <f>[1]Amazon!AN149</f>
        <v>76.12</v>
      </c>
      <c r="E149" s="5">
        <f t="shared" si="2"/>
        <v>18.0003783579266</v>
      </c>
    </row>
    <row r="150" spans="1:5" x14ac:dyDescent="0.25">
      <c r="A150" t="str">
        <f>TEXT([1]Amazon!C150,"MMMM")</f>
        <v>April</v>
      </c>
      <c r="B150" t="str">
        <f>[1]Amazon!Y150</f>
        <v>TAMIL NADU</v>
      </c>
      <c r="C150">
        <f>[1]Amazon!AK150</f>
        <v>252.54</v>
      </c>
      <c r="D150">
        <f>[1]Amazon!AN150</f>
        <v>45.46</v>
      </c>
      <c r="E150" s="5">
        <f t="shared" si="2"/>
        <v>18.001108735249861</v>
      </c>
    </row>
    <row r="151" spans="1:5" x14ac:dyDescent="0.25">
      <c r="A151" t="str">
        <f>TEXT([1]Amazon!C151,"MMMM")</f>
        <v>April</v>
      </c>
      <c r="B151" t="str">
        <f>[1]Amazon!Y151</f>
        <v>TELANGANA</v>
      </c>
      <c r="C151">
        <f>[1]Amazon!AK151</f>
        <v>422.88</v>
      </c>
      <c r="D151">
        <f>[1]Amazon!AN151</f>
        <v>76.12</v>
      </c>
      <c r="E151" s="5">
        <f t="shared" si="2"/>
        <v>18.0003783579266</v>
      </c>
    </row>
    <row r="152" spans="1:5" x14ac:dyDescent="0.25">
      <c r="A152" t="str">
        <f>TEXT([1]Amazon!C152,"MMMM")</f>
        <v>April</v>
      </c>
      <c r="B152" t="str">
        <f>[1]Amazon!Y152</f>
        <v>TELANGANA</v>
      </c>
      <c r="C152">
        <f>[1]Amazon!AK152</f>
        <v>252.54</v>
      </c>
      <c r="D152">
        <f>[1]Amazon!AN152</f>
        <v>45.46</v>
      </c>
      <c r="E152" s="5">
        <f t="shared" si="2"/>
        <v>18.001108735249861</v>
      </c>
    </row>
    <row r="153" spans="1:5" x14ac:dyDescent="0.25">
      <c r="A153" t="str">
        <f>TEXT([1]Amazon!C153,"MMMM")</f>
        <v>April</v>
      </c>
      <c r="B153" t="str">
        <f>[1]Amazon!Y153</f>
        <v>WEST BENGAL</v>
      </c>
      <c r="C153">
        <f>[1]Amazon!AK153</f>
        <v>422.03</v>
      </c>
      <c r="D153">
        <f>[1]Amazon!AN153</f>
        <v>75.97</v>
      </c>
      <c r="E153" s="5">
        <f t="shared" si="2"/>
        <v>18.001089969907351</v>
      </c>
    </row>
    <row r="154" spans="1:5" x14ac:dyDescent="0.25">
      <c r="A154" t="str">
        <f>TEXT([1]Amazon!C154,"MMMM")</f>
        <v>April</v>
      </c>
      <c r="B154" t="str">
        <f>[1]Amazon!Y154</f>
        <v>DELHI</v>
      </c>
      <c r="C154">
        <f>[1]Amazon!AK154</f>
        <v>-253.38</v>
      </c>
      <c r="D154">
        <f>[1]Amazon!AN154</f>
        <v>0</v>
      </c>
      <c r="E154" s="5">
        <f t="shared" si="2"/>
        <v>0</v>
      </c>
    </row>
    <row r="155" spans="1:5" x14ac:dyDescent="0.25">
      <c r="A155" t="str">
        <f>TEXT([1]Amazon!C155,"MMMM")</f>
        <v>April</v>
      </c>
      <c r="B155" t="str">
        <f>[1]Amazon!Y155</f>
        <v>DELHI</v>
      </c>
      <c r="C155">
        <f>[1]Amazon!AK155</f>
        <v>-337.28</v>
      </c>
      <c r="D155">
        <f>[1]Amazon!AN155</f>
        <v>0</v>
      </c>
      <c r="E155" s="5">
        <f t="shared" si="2"/>
        <v>0</v>
      </c>
    </row>
    <row r="156" spans="1:5" x14ac:dyDescent="0.25">
      <c r="A156" t="str">
        <f>TEXT([1]Amazon!C156,"MMMM")</f>
        <v>April</v>
      </c>
      <c r="B156" t="str">
        <f>[1]Amazon!Y156</f>
        <v>ANDHRA PRADESH</v>
      </c>
      <c r="C156">
        <f>[1]Amazon!AK156</f>
        <v>0</v>
      </c>
      <c r="D156">
        <f>[1]Amazon!AN156</f>
        <v>0</v>
      </c>
      <c r="E156" s="5">
        <f t="shared" si="2"/>
        <v>0</v>
      </c>
    </row>
    <row r="157" spans="1:5" x14ac:dyDescent="0.25">
      <c r="A157" t="str">
        <f>TEXT([1]Amazon!C157,"MMMM")</f>
        <v>April</v>
      </c>
      <c r="B157" t="str">
        <f>[1]Amazon!Y157</f>
        <v>TAMIL NADU</v>
      </c>
      <c r="C157">
        <f>[1]Amazon!AK157</f>
        <v>0</v>
      </c>
      <c r="D157">
        <f>[1]Amazon!AN157</f>
        <v>0</v>
      </c>
      <c r="E157" s="5">
        <f t="shared" si="2"/>
        <v>0</v>
      </c>
    </row>
    <row r="158" spans="1:5" x14ac:dyDescent="0.25">
      <c r="A158" t="str">
        <f>TEXT([1]Amazon!C158,"MMMM")</f>
        <v>April</v>
      </c>
      <c r="B158" t="str">
        <f>[1]Amazon!Y158</f>
        <v>ANDHRA PRADESH</v>
      </c>
      <c r="C158">
        <f>[1]Amazon!AK158</f>
        <v>-253.39</v>
      </c>
      <c r="D158">
        <f>[1]Amazon!AN158</f>
        <v>-45.61</v>
      </c>
      <c r="E158" s="5">
        <f t="shared" si="2"/>
        <v>17.999921070286909</v>
      </c>
    </row>
    <row r="159" spans="1:5" x14ac:dyDescent="0.25">
      <c r="A159" t="str">
        <f>TEXT([1]Amazon!C159,"MMMM")</f>
        <v>April</v>
      </c>
      <c r="B159" t="str">
        <f>[1]Amazon!Y159</f>
        <v>DELHI</v>
      </c>
      <c r="C159">
        <f>[1]Amazon!AK159</f>
        <v>253.38</v>
      </c>
      <c r="D159">
        <f>[1]Amazon!AN159</f>
        <v>0</v>
      </c>
      <c r="E159" s="5">
        <f t="shared" si="2"/>
        <v>0</v>
      </c>
    </row>
    <row r="160" spans="1:5" x14ac:dyDescent="0.25">
      <c r="A160" t="str">
        <f>TEXT([1]Amazon!C160,"MMMM")</f>
        <v>April</v>
      </c>
      <c r="B160" t="str">
        <f>[1]Amazon!Y160</f>
        <v>HARYANA</v>
      </c>
      <c r="C160">
        <f>[1]Amazon!AK160</f>
        <v>202.54</v>
      </c>
      <c r="D160">
        <f>[1]Amazon!AN160</f>
        <v>36.46</v>
      </c>
      <c r="E160" s="5">
        <f t="shared" si="2"/>
        <v>18.001382442974229</v>
      </c>
    </row>
    <row r="161" spans="1:5" x14ac:dyDescent="0.25">
      <c r="A161" t="str">
        <f>TEXT([1]Amazon!C161,"MMMM")</f>
        <v>April</v>
      </c>
      <c r="B161" t="str">
        <f>[1]Amazon!Y161</f>
        <v>TAMIL NADU</v>
      </c>
      <c r="C161">
        <f>[1]Amazon!AK161</f>
        <v>337.29</v>
      </c>
      <c r="D161">
        <f>[1]Amazon!AN161</f>
        <v>60.71</v>
      </c>
      <c r="E161" s="5">
        <f t="shared" si="2"/>
        <v>17.999347742298909</v>
      </c>
    </row>
    <row r="162" spans="1:5" x14ac:dyDescent="0.25">
      <c r="A162" t="str">
        <f>TEXT([1]Amazon!C162,"MMMM")</f>
        <v>April</v>
      </c>
      <c r="B162" t="str">
        <f>[1]Amazon!Y162</f>
        <v>ANDHRA PRADESH</v>
      </c>
      <c r="C162">
        <f>[1]Amazon!AK162</f>
        <v>252.54</v>
      </c>
      <c r="D162">
        <f>[1]Amazon!AN162</f>
        <v>45.46</v>
      </c>
      <c r="E162" s="5">
        <f t="shared" si="2"/>
        <v>18.001108735249861</v>
      </c>
    </row>
    <row r="163" spans="1:5" x14ac:dyDescent="0.25">
      <c r="A163" t="str">
        <f>TEXT([1]Amazon!C163,"MMMM")</f>
        <v>April</v>
      </c>
      <c r="B163" t="str">
        <f>[1]Amazon!Y163</f>
        <v>DELHI</v>
      </c>
      <c r="C163">
        <f>[1]Amazon!AK163</f>
        <v>253.38</v>
      </c>
      <c r="D163">
        <f>[1]Amazon!AN163</f>
        <v>0</v>
      </c>
      <c r="E163" s="5">
        <f t="shared" si="2"/>
        <v>0</v>
      </c>
    </row>
    <row r="164" spans="1:5" x14ac:dyDescent="0.25">
      <c r="A164" t="str">
        <f>TEXT([1]Amazon!C164,"MMMM")</f>
        <v>April</v>
      </c>
      <c r="B164" t="str">
        <f>[1]Amazon!Y164</f>
        <v>UTTARAKHAND</v>
      </c>
      <c r="C164">
        <f>[1]Amazon!AK164</f>
        <v>252.54</v>
      </c>
      <c r="D164">
        <f>[1]Amazon!AN164</f>
        <v>45.46</v>
      </c>
      <c r="E164" s="5">
        <f t="shared" si="2"/>
        <v>18.001108735249861</v>
      </c>
    </row>
    <row r="165" spans="1:5" x14ac:dyDescent="0.25">
      <c r="A165" t="str">
        <f>TEXT([1]Amazon!C165,"MMMM")</f>
        <v>April</v>
      </c>
      <c r="B165" t="str">
        <f>[1]Amazon!Y165</f>
        <v>TAMIL NADU</v>
      </c>
      <c r="C165">
        <f>[1]Amazon!AK165</f>
        <v>253.39</v>
      </c>
      <c r="D165">
        <f>[1]Amazon!AN165</f>
        <v>45.61</v>
      </c>
      <c r="E165" s="5">
        <f t="shared" si="2"/>
        <v>17.999921070286909</v>
      </c>
    </row>
    <row r="166" spans="1:5" x14ac:dyDescent="0.25">
      <c r="A166" t="str">
        <f>TEXT([1]Amazon!C166,"MMMM")</f>
        <v>April</v>
      </c>
      <c r="B166" t="str">
        <f>[1]Amazon!Y166</f>
        <v>TAMIL NADU</v>
      </c>
      <c r="C166">
        <f>[1]Amazon!AK166</f>
        <v>-422.88</v>
      </c>
      <c r="D166">
        <f>[1]Amazon!AN166</f>
        <v>-76.12</v>
      </c>
      <c r="E166" s="5">
        <f t="shared" si="2"/>
        <v>18.0003783579266</v>
      </c>
    </row>
    <row r="167" spans="1:5" x14ac:dyDescent="0.25">
      <c r="A167" t="str">
        <f>TEXT([1]Amazon!C167,"MMMM")</f>
        <v>April</v>
      </c>
      <c r="B167" t="str">
        <f>[1]Amazon!Y167</f>
        <v>UTTARAKHAND</v>
      </c>
      <c r="C167">
        <f>[1]Amazon!AK167</f>
        <v>-252.54</v>
      </c>
      <c r="D167">
        <f>[1]Amazon!AN167</f>
        <v>-45.46</v>
      </c>
      <c r="E167" s="5">
        <f t="shared" si="2"/>
        <v>18.001108735249861</v>
      </c>
    </row>
    <row r="168" spans="1:5" x14ac:dyDescent="0.25">
      <c r="A168" t="str">
        <f>TEXT([1]Amazon!C168,"MMMM")</f>
        <v>April</v>
      </c>
      <c r="B168" t="str">
        <f>[1]Amazon!Y168</f>
        <v>MAHARASHTRA</v>
      </c>
      <c r="C168">
        <f>[1]Amazon!AK168</f>
        <v>506.78</v>
      </c>
      <c r="D168">
        <f>[1]Amazon!AN168</f>
        <v>91.22</v>
      </c>
      <c r="E168" s="5">
        <f t="shared" si="2"/>
        <v>17.999921070286909</v>
      </c>
    </row>
    <row r="169" spans="1:5" x14ac:dyDescent="0.25">
      <c r="A169" t="str">
        <f>TEXT([1]Amazon!C169,"MMMM")</f>
        <v>April</v>
      </c>
      <c r="B169" t="str">
        <f>[1]Amazon!Y169</f>
        <v>DELHI</v>
      </c>
      <c r="C169">
        <f>[1]Amazon!AK169</f>
        <v>253.38</v>
      </c>
      <c r="D169">
        <f>[1]Amazon!AN169</f>
        <v>0</v>
      </c>
      <c r="E169" s="5">
        <f t="shared" si="2"/>
        <v>0</v>
      </c>
    </row>
    <row r="170" spans="1:5" x14ac:dyDescent="0.25">
      <c r="A170" t="str">
        <f>TEXT([1]Amazon!C170,"MMMM")</f>
        <v>April</v>
      </c>
      <c r="B170" t="str">
        <f>[1]Amazon!Y170</f>
        <v>TAMIL NADU</v>
      </c>
      <c r="C170">
        <f>[1]Amazon!AK170</f>
        <v>253.39</v>
      </c>
      <c r="D170">
        <f>[1]Amazon!AN170</f>
        <v>45.61</v>
      </c>
      <c r="E170" s="5">
        <f t="shared" si="2"/>
        <v>17.999921070286909</v>
      </c>
    </row>
    <row r="171" spans="1:5" x14ac:dyDescent="0.25">
      <c r="A171" t="str">
        <f>TEXT([1]Amazon!C171,"MMMM")</f>
        <v>April</v>
      </c>
      <c r="B171" t="str">
        <f>[1]Amazon!Y171</f>
        <v>HARYANA</v>
      </c>
      <c r="C171">
        <f>[1]Amazon!AK171</f>
        <v>422.03</v>
      </c>
      <c r="D171">
        <f>[1]Amazon!AN171</f>
        <v>75.97</v>
      </c>
      <c r="E171" s="5">
        <f t="shared" si="2"/>
        <v>18.001089969907351</v>
      </c>
    </row>
    <row r="172" spans="1:5" x14ac:dyDescent="0.25">
      <c r="A172" t="str">
        <f>TEXT([1]Amazon!C172,"MMMM")</f>
        <v>April</v>
      </c>
      <c r="B172" t="str">
        <f>[1]Amazon!Y172</f>
        <v>TAMIL NADU</v>
      </c>
      <c r="C172">
        <f>[1]Amazon!AK172</f>
        <v>202.54</v>
      </c>
      <c r="D172">
        <f>[1]Amazon!AN172</f>
        <v>36.46</v>
      </c>
      <c r="E172" s="5">
        <f t="shared" si="2"/>
        <v>18.001382442974229</v>
      </c>
    </row>
    <row r="173" spans="1:5" x14ac:dyDescent="0.25">
      <c r="A173" t="str">
        <f>TEXT([1]Amazon!C173,"MMMM")</f>
        <v>April</v>
      </c>
      <c r="B173" t="str">
        <f>[1]Amazon!Y173</f>
        <v>HARYANA</v>
      </c>
      <c r="C173">
        <f>[1]Amazon!AK173</f>
        <v>202.54</v>
      </c>
      <c r="D173">
        <f>[1]Amazon!AN173</f>
        <v>36.46</v>
      </c>
      <c r="E173" s="5">
        <f t="shared" si="2"/>
        <v>18.001382442974229</v>
      </c>
    </row>
    <row r="174" spans="1:5" x14ac:dyDescent="0.25">
      <c r="A174" t="str">
        <f>TEXT([1]Amazon!C174,"MMMM")</f>
        <v>April</v>
      </c>
      <c r="B174" t="str">
        <f>[1]Amazon!Y174</f>
        <v>KERALA</v>
      </c>
      <c r="C174">
        <f>[1]Amazon!AK174</f>
        <v>144.07</v>
      </c>
      <c r="D174">
        <f>[1]Amazon!AN174</f>
        <v>25.93</v>
      </c>
      <c r="E174" s="5">
        <f t="shared" si="2"/>
        <v>17.998195321718612</v>
      </c>
    </row>
    <row r="175" spans="1:5" x14ac:dyDescent="0.25">
      <c r="A175" t="str">
        <f>TEXT([1]Amazon!C175,"MMMM")</f>
        <v>April</v>
      </c>
      <c r="B175" t="str">
        <f>[1]Amazon!Y175</f>
        <v>GOA</v>
      </c>
      <c r="C175">
        <f>[1]Amazon!AK175</f>
        <v>337.29</v>
      </c>
      <c r="D175">
        <f>[1]Amazon!AN175</f>
        <v>60.71</v>
      </c>
      <c r="E175" s="5">
        <f t="shared" si="2"/>
        <v>17.999347742298909</v>
      </c>
    </row>
    <row r="176" spans="1:5" x14ac:dyDescent="0.25">
      <c r="A176" t="str">
        <f>TEXT([1]Amazon!C176,"MMMM")</f>
        <v>April</v>
      </c>
      <c r="B176" t="str">
        <f>[1]Amazon!Y176</f>
        <v>TAMIL NADU</v>
      </c>
      <c r="C176">
        <f>[1]Amazon!AK176</f>
        <v>252.54</v>
      </c>
      <c r="D176">
        <f>[1]Amazon!AN176</f>
        <v>45.46</v>
      </c>
      <c r="E176" s="5">
        <f t="shared" si="2"/>
        <v>18.001108735249861</v>
      </c>
    </row>
    <row r="177" spans="1:5" x14ac:dyDescent="0.25">
      <c r="A177" t="str">
        <f>TEXT([1]Amazon!C177,"MMMM")</f>
        <v>April</v>
      </c>
      <c r="B177" t="str">
        <f>[1]Amazon!Y177</f>
        <v>PUNJAB</v>
      </c>
      <c r="C177">
        <f>[1]Amazon!AK177</f>
        <v>253.39</v>
      </c>
      <c r="D177">
        <f>[1]Amazon!AN177</f>
        <v>45.61</v>
      </c>
      <c r="E177" s="5">
        <f t="shared" si="2"/>
        <v>17.999921070286909</v>
      </c>
    </row>
    <row r="178" spans="1:5" x14ac:dyDescent="0.25">
      <c r="A178" t="str">
        <f>TEXT([1]Amazon!C178,"MMMM")</f>
        <v>April</v>
      </c>
      <c r="B178" t="str">
        <f>[1]Amazon!Y178</f>
        <v>BIHAR</v>
      </c>
      <c r="C178">
        <f>[1]Amazon!AK178</f>
        <v>202.54</v>
      </c>
      <c r="D178">
        <f>[1]Amazon!AN178</f>
        <v>36.46</v>
      </c>
      <c r="E178" s="5">
        <f t="shared" si="2"/>
        <v>18.001382442974229</v>
      </c>
    </row>
    <row r="179" spans="1:5" x14ac:dyDescent="0.25">
      <c r="A179" t="str">
        <f>TEXT([1]Amazon!C179,"MMMM")</f>
        <v>April</v>
      </c>
      <c r="B179" t="str">
        <f>[1]Amazon!Y179</f>
        <v>DELHI</v>
      </c>
      <c r="C179">
        <f>[1]Amazon!AK179</f>
        <v>422.88</v>
      </c>
      <c r="D179">
        <f>[1]Amazon!AN179</f>
        <v>0</v>
      </c>
      <c r="E179" s="5">
        <f t="shared" si="2"/>
        <v>0</v>
      </c>
    </row>
    <row r="180" spans="1:5" x14ac:dyDescent="0.25">
      <c r="A180" t="str">
        <f>TEXT([1]Amazon!C180,"MMMM")</f>
        <v>April</v>
      </c>
      <c r="B180" t="str">
        <f>[1]Amazon!Y180</f>
        <v>TELANGANA</v>
      </c>
      <c r="C180">
        <f>[1]Amazon!AK180</f>
        <v>-253.39</v>
      </c>
      <c r="D180">
        <f>[1]Amazon!AN180</f>
        <v>-45.61</v>
      </c>
      <c r="E180" s="5">
        <f t="shared" si="2"/>
        <v>17.999921070286909</v>
      </c>
    </row>
    <row r="181" spans="1:5" x14ac:dyDescent="0.25">
      <c r="A181" t="str">
        <f>TEXT([1]Amazon!C181,"MMMM")</f>
        <v>April</v>
      </c>
      <c r="B181" t="str">
        <f>[1]Amazon!Y181</f>
        <v>RAJASTHAN</v>
      </c>
      <c r="C181">
        <f>[1]Amazon!AK181</f>
        <v>-252.54</v>
      </c>
      <c r="D181">
        <f>[1]Amazon!AN181</f>
        <v>-45.46</v>
      </c>
      <c r="E181" s="5">
        <f t="shared" si="2"/>
        <v>18.001108735249861</v>
      </c>
    </row>
    <row r="182" spans="1:5" x14ac:dyDescent="0.25">
      <c r="A182" t="str">
        <f>TEXT([1]Amazon!C182,"MMMM")</f>
        <v>April</v>
      </c>
      <c r="B182" t="str">
        <f>[1]Amazon!Y182</f>
        <v>CHANDIGARH</v>
      </c>
      <c r="C182">
        <f>[1]Amazon!AK182</f>
        <v>337.29</v>
      </c>
      <c r="D182">
        <f>[1]Amazon!AN182</f>
        <v>60.71</v>
      </c>
      <c r="E182" s="5">
        <f t="shared" si="2"/>
        <v>17.999347742298909</v>
      </c>
    </row>
    <row r="183" spans="1:5" x14ac:dyDescent="0.25">
      <c r="A183" t="str">
        <f>TEXT([1]Amazon!C183,"MMMM")</f>
        <v>April</v>
      </c>
      <c r="B183" t="str">
        <f>[1]Amazon!Y183</f>
        <v>MAHARASHTRA</v>
      </c>
      <c r="C183">
        <f>[1]Amazon!AK183</f>
        <v>252.54</v>
      </c>
      <c r="D183">
        <f>[1]Amazon!AN183</f>
        <v>45.46</v>
      </c>
      <c r="E183" s="5">
        <f t="shared" si="2"/>
        <v>18.001108735249861</v>
      </c>
    </row>
    <row r="184" spans="1:5" x14ac:dyDescent="0.25">
      <c r="A184" t="str">
        <f>TEXT([1]Amazon!C184,"MMMM")</f>
        <v>April</v>
      </c>
      <c r="B184" t="str">
        <f>[1]Amazon!Y184</f>
        <v>TELANGANA</v>
      </c>
      <c r="C184">
        <f>[1]Amazon!AK184</f>
        <v>422.88</v>
      </c>
      <c r="D184">
        <f>[1]Amazon!AN184</f>
        <v>76.12</v>
      </c>
      <c r="E184" s="5">
        <f t="shared" si="2"/>
        <v>18.0003783579266</v>
      </c>
    </row>
    <row r="185" spans="1:5" x14ac:dyDescent="0.25">
      <c r="A185" t="str">
        <f>TEXT([1]Amazon!C185,"MMMM")</f>
        <v>April</v>
      </c>
      <c r="B185" t="str">
        <f>[1]Amazon!Y185</f>
        <v>HIMACHAL PRADESH</v>
      </c>
      <c r="C185">
        <f>[1]Amazon!AK185</f>
        <v>252.54</v>
      </c>
      <c r="D185">
        <f>[1]Amazon!AN185</f>
        <v>45.46</v>
      </c>
      <c r="E185" s="5">
        <f t="shared" si="2"/>
        <v>18.001108735249861</v>
      </c>
    </row>
    <row r="186" spans="1:5" x14ac:dyDescent="0.25">
      <c r="A186" t="str">
        <f>TEXT([1]Amazon!C186,"MMMM")</f>
        <v>April</v>
      </c>
      <c r="B186" t="str">
        <f>[1]Amazon!Y186</f>
        <v>CHHATTISGARH</v>
      </c>
      <c r="C186">
        <f>[1]Amazon!AK186</f>
        <v>202.54</v>
      </c>
      <c r="D186">
        <f>[1]Amazon!AN186</f>
        <v>36.46</v>
      </c>
      <c r="E186" s="5">
        <f t="shared" si="2"/>
        <v>18.001382442974229</v>
      </c>
    </row>
    <row r="187" spans="1:5" x14ac:dyDescent="0.25">
      <c r="A187" t="str">
        <f>TEXT([1]Amazon!C187,"MMMM")</f>
        <v>April</v>
      </c>
      <c r="B187" t="str">
        <f>[1]Amazon!Y187</f>
        <v>RAJASTHAN</v>
      </c>
      <c r="C187">
        <f>[1]Amazon!AK187</f>
        <v>202.54</v>
      </c>
      <c r="D187">
        <f>[1]Amazon!AN187</f>
        <v>36.46</v>
      </c>
      <c r="E187" s="5">
        <f t="shared" si="2"/>
        <v>18.001382442974229</v>
      </c>
    </row>
    <row r="188" spans="1:5" x14ac:dyDescent="0.25">
      <c r="A188" t="str">
        <f>TEXT([1]Amazon!C188,"MMMM")</f>
        <v>April</v>
      </c>
      <c r="B188" t="str">
        <f>[1]Amazon!Y188</f>
        <v>TAMIL NADU</v>
      </c>
      <c r="C188">
        <f>[1]Amazon!AK188</f>
        <v>202.54</v>
      </c>
      <c r="D188">
        <f>[1]Amazon!AN188</f>
        <v>36.46</v>
      </c>
      <c r="E188" s="5">
        <f t="shared" si="2"/>
        <v>18.001382442974229</v>
      </c>
    </row>
    <row r="189" spans="1:5" x14ac:dyDescent="0.25">
      <c r="A189" t="str">
        <f>TEXT([1]Amazon!C189,"MMMM")</f>
        <v>April</v>
      </c>
      <c r="B189" t="str">
        <f>[1]Amazon!Y189</f>
        <v>TAMIL NADU</v>
      </c>
      <c r="C189">
        <f>[1]Amazon!AK189</f>
        <v>337.29</v>
      </c>
      <c r="D189">
        <f>[1]Amazon!AN189</f>
        <v>60.71</v>
      </c>
      <c r="E189" s="5">
        <f t="shared" si="2"/>
        <v>17.999347742298909</v>
      </c>
    </row>
    <row r="190" spans="1:5" x14ac:dyDescent="0.25">
      <c r="A190" t="str">
        <f>TEXT([1]Amazon!C190,"MMMM")</f>
        <v>April</v>
      </c>
      <c r="B190" t="str">
        <f>[1]Amazon!Y190</f>
        <v>DELHI</v>
      </c>
      <c r="C190">
        <f>[1]Amazon!AK190</f>
        <v>202.54</v>
      </c>
      <c r="D190">
        <f>[1]Amazon!AN190</f>
        <v>0</v>
      </c>
      <c r="E190" s="5">
        <f t="shared" si="2"/>
        <v>0</v>
      </c>
    </row>
    <row r="191" spans="1:5" x14ac:dyDescent="0.25">
      <c r="A191" t="str">
        <f>TEXT([1]Amazon!C191,"MMMM")</f>
        <v>April</v>
      </c>
      <c r="B191" t="str">
        <f>[1]Amazon!Y191</f>
        <v>MAHARASHTRA</v>
      </c>
      <c r="C191">
        <f>[1]Amazon!AK191</f>
        <v>253.39</v>
      </c>
      <c r="D191">
        <f>[1]Amazon!AN191</f>
        <v>45.61</v>
      </c>
      <c r="E191" s="5">
        <f t="shared" si="2"/>
        <v>17.999921070286909</v>
      </c>
    </row>
    <row r="192" spans="1:5" x14ac:dyDescent="0.25">
      <c r="A192" t="str">
        <f>TEXT([1]Amazon!C192,"MMMM")</f>
        <v>April</v>
      </c>
      <c r="B192" t="str">
        <f>[1]Amazon!Y192</f>
        <v>UTTARAKHAND</v>
      </c>
      <c r="C192">
        <f>[1]Amazon!AK192</f>
        <v>253.39</v>
      </c>
      <c r="D192">
        <f>[1]Amazon!AN192</f>
        <v>45.61</v>
      </c>
      <c r="E192" s="5">
        <f t="shared" si="2"/>
        <v>17.999921070286909</v>
      </c>
    </row>
    <row r="193" spans="1:5" x14ac:dyDescent="0.25">
      <c r="A193" t="str">
        <f>TEXT([1]Amazon!C193,"MMMM")</f>
        <v>April</v>
      </c>
      <c r="B193" t="str">
        <f>[1]Amazon!Y193</f>
        <v>RAJASTHAN</v>
      </c>
      <c r="C193">
        <f>[1]Amazon!AK193</f>
        <v>253.39</v>
      </c>
      <c r="D193">
        <f>[1]Amazon!AN193</f>
        <v>45.61</v>
      </c>
      <c r="E193" s="5">
        <f t="shared" si="2"/>
        <v>17.999921070286909</v>
      </c>
    </row>
    <row r="194" spans="1:5" x14ac:dyDescent="0.25">
      <c r="A194" t="str">
        <f>TEXT([1]Amazon!C194,"MMMM")</f>
        <v>April</v>
      </c>
      <c r="B194" t="str">
        <f>[1]Amazon!Y194</f>
        <v>JAMMU &amp; KASHMIR</v>
      </c>
      <c r="C194">
        <f>[1]Amazon!AK194</f>
        <v>422.03</v>
      </c>
      <c r="D194">
        <f>[1]Amazon!AN194</f>
        <v>75.97</v>
      </c>
      <c r="E194" s="5">
        <f t="shared" si="2"/>
        <v>18.001089969907351</v>
      </c>
    </row>
    <row r="195" spans="1:5" x14ac:dyDescent="0.25">
      <c r="A195" t="str">
        <f>TEXT([1]Amazon!C195,"MMMM")</f>
        <v>April</v>
      </c>
      <c r="B195" t="str">
        <f>[1]Amazon!Y195</f>
        <v>TAMIL NADU</v>
      </c>
      <c r="C195">
        <f>[1]Amazon!AK195</f>
        <v>253.39</v>
      </c>
      <c r="D195">
        <f>[1]Amazon!AN195</f>
        <v>45.61</v>
      </c>
      <c r="E195" s="5">
        <f t="shared" ref="E195:E258" si="3">IFERROR(D195/C195*100,0)</f>
        <v>17.999921070286909</v>
      </c>
    </row>
    <row r="196" spans="1:5" x14ac:dyDescent="0.25">
      <c r="A196" t="str">
        <f>TEXT([1]Amazon!C196,"MMMM")</f>
        <v>April</v>
      </c>
      <c r="B196" t="str">
        <f>[1]Amazon!Y196</f>
        <v>TAMIL NADU</v>
      </c>
      <c r="C196">
        <f>[1]Amazon!AK196</f>
        <v>422.88</v>
      </c>
      <c r="D196">
        <f>[1]Amazon!AN196</f>
        <v>76.12</v>
      </c>
      <c r="E196" s="5">
        <f t="shared" si="3"/>
        <v>18.0003783579266</v>
      </c>
    </row>
    <row r="197" spans="1:5" x14ac:dyDescent="0.25">
      <c r="A197" t="str">
        <f>TEXT([1]Amazon!C197,"MMMM")</f>
        <v>April</v>
      </c>
      <c r="B197" t="str">
        <f>[1]Amazon!Y197</f>
        <v>ANDHRA PRADESH</v>
      </c>
      <c r="C197">
        <f>[1]Amazon!AK197</f>
        <v>253.39</v>
      </c>
      <c r="D197">
        <f>[1]Amazon!AN197</f>
        <v>45.61</v>
      </c>
      <c r="E197" s="5">
        <f t="shared" si="3"/>
        <v>17.999921070286909</v>
      </c>
    </row>
    <row r="198" spans="1:5" x14ac:dyDescent="0.25">
      <c r="A198" t="str">
        <f>TEXT([1]Amazon!C198,"MMMM")</f>
        <v>April</v>
      </c>
      <c r="B198" t="str">
        <f>[1]Amazon!Y198</f>
        <v>TAMIL NADU</v>
      </c>
      <c r="C198">
        <f>[1]Amazon!AK198</f>
        <v>202.54</v>
      </c>
      <c r="D198">
        <f>[1]Amazon!AN198</f>
        <v>36.46</v>
      </c>
      <c r="E198" s="5">
        <f t="shared" si="3"/>
        <v>18.001382442974229</v>
      </c>
    </row>
    <row r="199" spans="1:5" x14ac:dyDescent="0.25">
      <c r="A199" t="str">
        <f>TEXT([1]Amazon!C199,"MMMM")</f>
        <v>April</v>
      </c>
      <c r="B199" t="str">
        <f>[1]Amazon!Y199</f>
        <v>UTTAR PRADESH</v>
      </c>
      <c r="C199">
        <f>[1]Amazon!AK199</f>
        <v>252.54</v>
      </c>
      <c r="D199">
        <f>[1]Amazon!AN199</f>
        <v>45.46</v>
      </c>
      <c r="E199" s="5">
        <f t="shared" si="3"/>
        <v>18.001108735249861</v>
      </c>
    </row>
    <row r="200" spans="1:5" x14ac:dyDescent="0.25">
      <c r="A200" t="str">
        <f>TEXT([1]Amazon!C200,"MMMM")</f>
        <v>April</v>
      </c>
      <c r="B200" t="str">
        <f>[1]Amazon!Y200</f>
        <v>RAJASTHAN</v>
      </c>
      <c r="C200">
        <f>[1]Amazon!AK200</f>
        <v>338.14</v>
      </c>
      <c r="D200">
        <f>[1]Amazon!AN200</f>
        <v>60.86</v>
      </c>
      <c r="E200" s="5">
        <f t="shared" si="3"/>
        <v>17.998462175430298</v>
      </c>
    </row>
    <row r="201" spans="1:5" x14ac:dyDescent="0.25">
      <c r="A201" t="str">
        <f>TEXT([1]Amazon!C201,"MMMM")</f>
        <v>April</v>
      </c>
      <c r="B201" t="str">
        <f>[1]Amazon!Y201</f>
        <v>DELHI</v>
      </c>
      <c r="C201">
        <f>[1]Amazon!AK201</f>
        <v>422.04</v>
      </c>
      <c r="D201">
        <f>[1]Amazon!AN201</f>
        <v>0</v>
      </c>
      <c r="E201" s="5">
        <f t="shared" si="3"/>
        <v>0</v>
      </c>
    </row>
    <row r="202" spans="1:5" x14ac:dyDescent="0.25">
      <c r="A202" t="str">
        <f>TEXT([1]Amazon!C202,"MMMM")</f>
        <v>April</v>
      </c>
      <c r="B202" t="str">
        <f>[1]Amazon!Y202</f>
        <v>KARNATAKA</v>
      </c>
      <c r="C202">
        <f>[1]Amazon!AK202</f>
        <v>-202.54</v>
      </c>
      <c r="D202">
        <f>[1]Amazon!AN202</f>
        <v>-36.46</v>
      </c>
      <c r="E202" s="5">
        <f t="shared" si="3"/>
        <v>18.001382442974229</v>
      </c>
    </row>
    <row r="203" spans="1:5" x14ac:dyDescent="0.25">
      <c r="A203" t="str">
        <f>TEXT([1]Amazon!C203,"MMMM")</f>
        <v>April</v>
      </c>
      <c r="B203" t="str">
        <f>[1]Amazon!Y203</f>
        <v>TAMIL NADU</v>
      </c>
      <c r="C203">
        <f>[1]Amazon!AK203</f>
        <v>-253.39</v>
      </c>
      <c r="D203">
        <f>[1]Amazon!AN203</f>
        <v>-45.61</v>
      </c>
      <c r="E203" s="5">
        <f t="shared" si="3"/>
        <v>17.999921070286909</v>
      </c>
    </row>
    <row r="204" spans="1:5" x14ac:dyDescent="0.25">
      <c r="A204" t="str">
        <f>TEXT([1]Amazon!C204,"MMMM")</f>
        <v>April</v>
      </c>
      <c r="B204" t="str">
        <f>[1]Amazon!Y204</f>
        <v>HARYANA</v>
      </c>
      <c r="C204">
        <f>[1]Amazon!AK204</f>
        <v>-202.54</v>
      </c>
      <c r="D204">
        <f>[1]Amazon!AN204</f>
        <v>-36.46</v>
      </c>
      <c r="E204" s="5">
        <f t="shared" si="3"/>
        <v>18.001382442974229</v>
      </c>
    </row>
    <row r="205" spans="1:5" x14ac:dyDescent="0.25">
      <c r="A205" t="str">
        <f>TEXT([1]Amazon!C205,"MMMM")</f>
        <v>April</v>
      </c>
      <c r="B205" t="str">
        <f>[1]Amazon!Y205</f>
        <v>UTTARAKHAND</v>
      </c>
      <c r="C205">
        <f>[1]Amazon!AK205</f>
        <v>253.39</v>
      </c>
      <c r="D205">
        <f>[1]Amazon!AN205</f>
        <v>45.61</v>
      </c>
      <c r="E205" s="5">
        <f t="shared" si="3"/>
        <v>17.999921070286909</v>
      </c>
    </row>
    <row r="206" spans="1:5" x14ac:dyDescent="0.25">
      <c r="A206" t="str">
        <f>TEXT([1]Amazon!C206,"MMMM")</f>
        <v>April</v>
      </c>
      <c r="B206" t="str">
        <f>[1]Amazon!Y206</f>
        <v>PUNJAB</v>
      </c>
      <c r="C206">
        <f>[1]Amazon!AK206</f>
        <v>422.03</v>
      </c>
      <c r="D206">
        <f>[1]Amazon!AN206</f>
        <v>75.97</v>
      </c>
      <c r="E206" s="5">
        <f t="shared" si="3"/>
        <v>18.001089969907351</v>
      </c>
    </row>
    <row r="207" spans="1:5" x14ac:dyDescent="0.25">
      <c r="A207" t="str">
        <f>TEXT([1]Amazon!C207,"MMMM")</f>
        <v>April</v>
      </c>
      <c r="B207" t="str">
        <f>[1]Amazon!Y207</f>
        <v>RAJASTHAN</v>
      </c>
      <c r="C207">
        <f>[1]Amazon!AK207</f>
        <v>252.54</v>
      </c>
      <c r="D207">
        <f>[1]Amazon!AN207</f>
        <v>45.46</v>
      </c>
      <c r="E207" s="5">
        <f t="shared" si="3"/>
        <v>18.001108735249861</v>
      </c>
    </row>
    <row r="208" spans="1:5" x14ac:dyDescent="0.25">
      <c r="A208" t="str">
        <f>TEXT([1]Amazon!C208,"MMMM")</f>
        <v>April</v>
      </c>
      <c r="B208" t="str">
        <f>[1]Amazon!Y208</f>
        <v>TELANGANA</v>
      </c>
      <c r="C208">
        <f>[1]Amazon!AK208</f>
        <v>202.54</v>
      </c>
      <c r="D208">
        <f>[1]Amazon!AN208</f>
        <v>36.46</v>
      </c>
      <c r="E208" s="5">
        <f t="shared" si="3"/>
        <v>18.001382442974229</v>
      </c>
    </row>
    <row r="209" spans="1:5" x14ac:dyDescent="0.25">
      <c r="A209" t="str">
        <f>TEXT([1]Amazon!C209,"MMMM")</f>
        <v>April</v>
      </c>
      <c r="B209" t="str">
        <f>[1]Amazon!Y209</f>
        <v>TAMIL NADU</v>
      </c>
      <c r="C209">
        <f>[1]Amazon!AK209</f>
        <v>253.39</v>
      </c>
      <c r="D209">
        <f>[1]Amazon!AN209</f>
        <v>45.61</v>
      </c>
      <c r="E209" s="5">
        <f t="shared" si="3"/>
        <v>17.999921070286909</v>
      </c>
    </row>
    <row r="210" spans="1:5" x14ac:dyDescent="0.25">
      <c r="A210" t="str">
        <f>TEXT([1]Amazon!C210,"MMMM")</f>
        <v>April</v>
      </c>
      <c r="B210" t="str">
        <f>[1]Amazon!Y210</f>
        <v>KARNATAKA</v>
      </c>
      <c r="C210">
        <f>[1]Amazon!AK210</f>
        <v>252.54</v>
      </c>
      <c r="D210">
        <f>[1]Amazon!AN210</f>
        <v>45.46</v>
      </c>
      <c r="E210" s="5">
        <f t="shared" si="3"/>
        <v>18.001108735249861</v>
      </c>
    </row>
    <row r="211" spans="1:5" x14ac:dyDescent="0.25">
      <c r="A211" t="str">
        <f>TEXT([1]Amazon!C211,"MMMM")</f>
        <v>April</v>
      </c>
      <c r="B211" t="str">
        <f>[1]Amazon!Y211</f>
        <v>TAMIL NADU</v>
      </c>
      <c r="C211">
        <f>[1]Amazon!AK211</f>
        <v>202.54</v>
      </c>
      <c r="D211">
        <f>[1]Amazon!AN211</f>
        <v>36.46</v>
      </c>
      <c r="E211" s="5">
        <f t="shared" si="3"/>
        <v>18.001382442974229</v>
      </c>
    </row>
    <row r="212" spans="1:5" x14ac:dyDescent="0.25">
      <c r="A212" t="str">
        <f>TEXT([1]Amazon!C212,"MMMM")</f>
        <v>April</v>
      </c>
      <c r="B212" t="str">
        <f>[1]Amazon!Y212</f>
        <v>RAJASTHAN</v>
      </c>
      <c r="C212">
        <f>[1]Amazon!AK212</f>
        <v>252.54</v>
      </c>
      <c r="D212">
        <f>[1]Amazon!AN212</f>
        <v>45.46</v>
      </c>
      <c r="E212" s="5">
        <f t="shared" si="3"/>
        <v>18.001108735249861</v>
      </c>
    </row>
    <row r="213" spans="1:5" x14ac:dyDescent="0.25">
      <c r="A213" t="str">
        <f>TEXT([1]Amazon!C213,"MMMM")</f>
        <v>April</v>
      </c>
      <c r="B213" t="str">
        <f>[1]Amazon!Y213</f>
        <v>TAMIL NADU</v>
      </c>
      <c r="C213">
        <f>[1]Amazon!AK213</f>
        <v>337.29</v>
      </c>
      <c r="D213">
        <f>[1]Amazon!AN213</f>
        <v>60.71</v>
      </c>
      <c r="E213" s="5">
        <f t="shared" si="3"/>
        <v>17.999347742298909</v>
      </c>
    </row>
    <row r="214" spans="1:5" x14ac:dyDescent="0.25">
      <c r="A214" t="str">
        <f>TEXT([1]Amazon!C214,"MMMM")</f>
        <v>April</v>
      </c>
      <c r="B214" t="str">
        <f>[1]Amazon!Y214</f>
        <v>TAMIL NADU</v>
      </c>
      <c r="C214">
        <f>[1]Amazon!AK214</f>
        <v>253.39</v>
      </c>
      <c r="D214">
        <f>[1]Amazon!AN214</f>
        <v>45.61</v>
      </c>
      <c r="E214" s="5">
        <f t="shared" si="3"/>
        <v>17.999921070286909</v>
      </c>
    </row>
    <row r="215" spans="1:5" x14ac:dyDescent="0.25">
      <c r="A215" t="str">
        <f>TEXT([1]Amazon!C215,"MMMM")</f>
        <v>April</v>
      </c>
      <c r="B215" t="str">
        <f>[1]Amazon!Y215</f>
        <v>TAMIL NADU</v>
      </c>
      <c r="C215">
        <f>[1]Amazon!AK215</f>
        <v>253.39</v>
      </c>
      <c r="D215">
        <f>[1]Amazon!AN215</f>
        <v>45.61</v>
      </c>
      <c r="E215" s="5">
        <f t="shared" si="3"/>
        <v>17.999921070286909</v>
      </c>
    </row>
    <row r="216" spans="1:5" x14ac:dyDescent="0.25">
      <c r="A216" t="str">
        <f>TEXT([1]Amazon!C216,"MMMM")</f>
        <v>April</v>
      </c>
      <c r="B216" t="str">
        <f>[1]Amazon!Y216</f>
        <v>TELANGANA</v>
      </c>
      <c r="C216">
        <f>[1]Amazon!AK216</f>
        <v>-253.39</v>
      </c>
      <c r="D216">
        <f>[1]Amazon!AN216</f>
        <v>-45.61</v>
      </c>
      <c r="E216" s="5">
        <f t="shared" si="3"/>
        <v>17.999921070286909</v>
      </c>
    </row>
    <row r="217" spans="1:5" x14ac:dyDescent="0.25">
      <c r="A217" t="str">
        <f>TEXT([1]Amazon!C217,"MMMM")</f>
        <v>April</v>
      </c>
      <c r="B217" t="str">
        <f>[1]Amazon!Y217</f>
        <v>HARYANA</v>
      </c>
      <c r="C217">
        <f>[1]Amazon!AK217</f>
        <v>337.29</v>
      </c>
      <c r="D217">
        <f>[1]Amazon!AN217</f>
        <v>60.71</v>
      </c>
      <c r="E217" s="5">
        <f t="shared" si="3"/>
        <v>17.999347742298909</v>
      </c>
    </row>
    <row r="218" spans="1:5" x14ac:dyDescent="0.25">
      <c r="A218" t="str">
        <f>TEXT([1]Amazon!C218,"MMMM")</f>
        <v>April</v>
      </c>
      <c r="B218" t="str">
        <f>[1]Amazon!Y218</f>
        <v>MAHARASHTRA</v>
      </c>
      <c r="C218">
        <f>[1]Amazon!AK218</f>
        <v>0</v>
      </c>
      <c r="D218">
        <f>[1]Amazon!AN218</f>
        <v>0</v>
      </c>
      <c r="E218" s="5">
        <f t="shared" si="3"/>
        <v>0</v>
      </c>
    </row>
    <row r="219" spans="1:5" x14ac:dyDescent="0.25">
      <c r="A219" t="str">
        <f>TEXT([1]Amazon!C219,"MMMM")</f>
        <v>April</v>
      </c>
      <c r="B219" t="str">
        <f>[1]Amazon!Y219</f>
        <v>GUJARAT</v>
      </c>
      <c r="C219">
        <f>[1]Amazon!AK219</f>
        <v>-253.39</v>
      </c>
      <c r="D219">
        <f>[1]Amazon!AN219</f>
        <v>-45.61</v>
      </c>
      <c r="E219" s="5">
        <f t="shared" si="3"/>
        <v>17.999921070286909</v>
      </c>
    </row>
    <row r="220" spans="1:5" x14ac:dyDescent="0.25">
      <c r="A220" t="str">
        <f>TEXT([1]Amazon!C220,"MMMM")</f>
        <v>April</v>
      </c>
      <c r="B220" t="str">
        <f>[1]Amazon!Y220</f>
        <v>HARYANA</v>
      </c>
      <c r="C220">
        <f>[1]Amazon!AK220</f>
        <v>-252.54</v>
      </c>
      <c r="D220">
        <f>[1]Amazon!AN220</f>
        <v>-45.46</v>
      </c>
      <c r="E220" s="5">
        <f t="shared" si="3"/>
        <v>18.001108735249861</v>
      </c>
    </row>
    <row r="221" spans="1:5" x14ac:dyDescent="0.25">
      <c r="A221" t="str">
        <f>TEXT([1]Amazon!C221,"MMMM")</f>
        <v>April</v>
      </c>
      <c r="B221" t="str">
        <f>[1]Amazon!Y221</f>
        <v>MAHARASHTRA</v>
      </c>
      <c r="C221">
        <f>[1]Amazon!AK221</f>
        <v>-253.39</v>
      </c>
      <c r="D221">
        <f>[1]Amazon!AN221</f>
        <v>-45.61</v>
      </c>
      <c r="E221" s="5">
        <f t="shared" si="3"/>
        <v>17.999921070286909</v>
      </c>
    </row>
    <row r="222" spans="1:5" x14ac:dyDescent="0.25">
      <c r="A222" t="str">
        <f>TEXT([1]Amazon!C222,"MMMM")</f>
        <v>April</v>
      </c>
      <c r="B222" t="str">
        <f>[1]Amazon!Y222</f>
        <v>DELHI</v>
      </c>
      <c r="C222">
        <f>[1]Amazon!AK222</f>
        <v>-422.04</v>
      </c>
      <c r="D222">
        <f>[1]Amazon!AN222</f>
        <v>0</v>
      </c>
      <c r="E222" s="5">
        <f t="shared" si="3"/>
        <v>0</v>
      </c>
    </row>
    <row r="223" spans="1:5" x14ac:dyDescent="0.25">
      <c r="A223" t="str">
        <f>TEXT([1]Amazon!C223,"MMMM")</f>
        <v>April</v>
      </c>
      <c r="B223" t="str">
        <f>[1]Amazon!Y223</f>
        <v>DELHI</v>
      </c>
      <c r="C223">
        <f>[1]Amazon!AK223</f>
        <v>202.54</v>
      </c>
      <c r="D223">
        <f>[1]Amazon!AN223</f>
        <v>0</v>
      </c>
      <c r="E223" s="5">
        <f t="shared" si="3"/>
        <v>0</v>
      </c>
    </row>
    <row r="224" spans="1:5" x14ac:dyDescent="0.25">
      <c r="A224" t="str">
        <f>TEXT([1]Amazon!C224,"MMMM")</f>
        <v>April</v>
      </c>
      <c r="B224" t="str">
        <f>[1]Amazon!Y224</f>
        <v>KARNATAKA</v>
      </c>
      <c r="C224">
        <f>[1]Amazon!AK224</f>
        <v>253.39</v>
      </c>
      <c r="D224">
        <f>[1]Amazon!AN224</f>
        <v>45.61</v>
      </c>
      <c r="E224" s="5">
        <f t="shared" si="3"/>
        <v>17.999921070286909</v>
      </c>
    </row>
    <row r="225" spans="1:5" x14ac:dyDescent="0.25">
      <c r="A225" t="str">
        <f>TEXT([1]Amazon!C225,"MMMM")</f>
        <v>April</v>
      </c>
      <c r="B225" t="str">
        <f>[1]Amazon!Y225</f>
        <v>TELANGANA</v>
      </c>
      <c r="C225">
        <f>[1]Amazon!AK225</f>
        <v>252.54</v>
      </c>
      <c r="D225">
        <f>[1]Amazon!AN225</f>
        <v>45.46</v>
      </c>
      <c r="E225" s="5">
        <f t="shared" si="3"/>
        <v>18.001108735249861</v>
      </c>
    </row>
    <row r="226" spans="1:5" x14ac:dyDescent="0.25">
      <c r="A226" t="str">
        <f>TEXT([1]Amazon!C226,"MMMM")</f>
        <v>April</v>
      </c>
      <c r="B226" t="str">
        <f>[1]Amazon!Y226</f>
        <v>DELHI</v>
      </c>
      <c r="C226">
        <f>[1]Amazon!AK226</f>
        <v>-202.54</v>
      </c>
      <c r="D226">
        <f>[1]Amazon!AN226</f>
        <v>0</v>
      </c>
      <c r="E226" s="5">
        <f t="shared" si="3"/>
        <v>0</v>
      </c>
    </row>
    <row r="227" spans="1:5" x14ac:dyDescent="0.25">
      <c r="A227" t="str">
        <f>TEXT([1]Amazon!C227,"MMMM")</f>
        <v>April</v>
      </c>
      <c r="B227" t="str">
        <f>[1]Amazon!Y227</f>
        <v>RAJASTHAN</v>
      </c>
      <c r="C227">
        <f>[1]Amazon!AK227</f>
        <v>0</v>
      </c>
      <c r="D227">
        <f>[1]Amazon!AN227</f>
        <v>0</v>
      </c>
      <c r="E227" s="5">
        <f t="shared" si="3"/>
        <v>0</v>
      </c>
    </row>
    <row r="228" spans="1:5" x14ac:dyDescent="0.25">
      <c r="A228" t="str">
        <f>TEXT([1]Amazon!C228,"MMMM")</f>
        <v>April</v>
      </c>
      <c r="B228" t="str">
        <f>[1]Amazon!Y228</f>
        <v>MAHARASHTRA</v>
      </c>
      <c r="C228">
        <f>[1]Amazon!AK228</f>
        <v>0</v>
      </c>
      <c r="D228">
        <f>[1]Amazon!AN228</f>
        <v>0</v>
      </c>
      <c r="E228" s="5">
        <f t="shared" si="3"/>
        <v>0</v>
      </c>
    </row>
    <row r="229" spans="1:5" x14ac:dyDescent="0.25">
      <c r="A229" t="str">
        <f>TEXT([1]Amazon!C229,"MMMM")</f>
        <v>April</v>
      </c>
      <c r="B229" t="str">
        <f>[1]Amazon!Y229</f>
        <v>JAMMU &amp; KASHMIR</v>
      </c>
      <c r="C229">
        <f>[1]Amazon!AK229</f>
        <v>-422.03</v>
      </c>
      <c r="D229">
        <f>[1]Amazon!AN229</f>
        <v>-75.97</v>
      </c>
      <c r="E229" s="5">
        <f t="shared" si="3"/>
        <v>18.001089969907351</v>
      </c>
    </row>
    <row r="230" spans="1:5" x14ac:dyDescent="0.25">
      <c r="A230" t="str">
        <f>TEXT([1]Amazon!C230,"MMMM")</f>
        <v>April</v>
      </c>
      <c r="B230" t="str">
        <f>[1]Amazon!Y230</f>
        <v>MAHARASHTRA</v>
      </c>
      <c r="C230">
        <f>[1]Amazon!AK230</f>
        <v>-338.14</v>
      </c>
      <c r="D230">
        <f>[1]Amazon!AN230</f>
        <v>-60.86</v>
      </c>
      <c r="E230" s="5">
        <f t="shared" si="3"/>
        <v>17.998462175430298</v>
      </c>
    </row>
    <row r="231" spans="1:5" x14ac:dyDescent="0.25">
      <c r="A231" t="str">
        <f>TEXT([1]Amazon!C231,"MMMM")</f>
        <v>April</v>
      </c>
      <c r="B231" t="str">
        <f>[1]Amazon!Y231</f>
        <v>MAHARASHTRA</v>
      </c>
      <c r="C231">
        <f>[1]Amazon!AK231</f>
        <v>0</v>
      </c>
      <c r="D231">
        <f>[1]Amazon!AN231</f>
        <v>0</v>
      </c>
      <c r="E231" s="5">
        <f t="shared" si="3"/>
        <v>0</v>
      </c>
    </row>
    <row r="232" spans="1:5" x14ac:dyDescent="0.25">
      <c r="A232" t="str">
        <f>TEXT([1]Amazon!C232,"MMMM")</f>
        <v>April</v>
      </c>
      <c r="B232" t="str">
        <f>[1]Amazon!Y232</f>
        <v>CHANDIGARH</v>
      </c>
      <c r="C232">
        <f>[1]Amazon!AK232</f>
        <v>-337.29</v>
      </c>
      <c r="D232">
        <f>[1]Amazon!AN232</f>
        <v>-60.71</v>
      </c>
      <c r="E232" s="5">
        <f t="shared" si="3"/>
        <v>17.999347742298909</v>
      </c>
    </row>
    <row r="233" spans="1:5" x14ac:dyDescent="0.25">
      <c r="A233" t="str">
        <f>TEXT([1]Amazon!C233,"MMMM")</f>
        <v>April</v>
      </c>
      <c r="B233" t="str">
        <f>[1]Amazon!Y233</f>
        <v>PUNJAB</v>
      </c>
      <c r="C233">
        <f>[1]Amazon!AK233</f>
        <v>202.54</v>
      </c>
      <c r="D233">
        <f>[1]Amazon!AN233</f>
        <v>36.46</v>
      </c>
      <c r="E233" s="5">
        <f t="shared" si="3"/>
        <v>18.001382442974229</v>
      </c>
    </row>
    <row r="234" spans="1:5" x14ac:dyDescent="0.25">
      <c r="A234" t="str">
        <f>TEXT([1]Amazon!C234,"MMMM")</f>
        <v>April</v>
      </c>
      <c r="B234" t="str">
        <f>[1]Amazon!Y234</f>
        <v>MADHYA PRADESH</v>
      </c>
      <c r="C234">
        <f>[1]Amazon!AK234</f>
        <v>337.29</v>
      </c>
      <c r="D234">
        <f>[1]Amazon!AN234</f>
        <v>60.71</v>
      </c>
      <c r="E234" s="5">
        <f t="shared" si="3"/>
        <v>17.999347742298909</v>
      </c>
    </row>
    <row r="235" spans="1:5" x14ac:dyDescent="0.25">
      <c r="A235" t="str">
        <f>TEXT([1]Amazon!C235,"MMMM")</f>
        <v>April</v>
      </c>
      <c r="B235" t="str">
        <f>[1]Amazon!Y235</f>
        <v>UTTARAKHAND</v>
      </c>
      <c r="C235">
        <f>[1]Amazon!AK235</f>
        <v>253.39</v>
      </c>
      <c r="D235">
        <f>[1]Amazon!AN235</f>
        <v>45.61</v>
      </c>
      <c r="E235" s="5">
        <f t="shared" si="3"/>
        <v>17.999921070286909</v>
      </c>
    </row>
    <row r="236" spans="1:5" x14ac:dyDescent="0.25">
      <c r="A236" t="str">
        <f>TEXT([1]Amazon!C236,"MMMM")</f>
        <v>April</v>
      </c>
      <c r="B236" t="str">
        <f>[1]Amazon!Y236</f>
        <v>DELHI</v>
      </c>
      <c r="C236">
        <f>[1]Amazon!AK236</f>
        <v>252.54</v>
      </c>
      <c r="D236">
        <f>[1]Amazon!AN236</f>
        <v>0</v>
      </c>
      <c r="E236" s="5">
        <f t="shared" si="3"/>
        <v>0</v>
      </c>
    </row>
    <row r="237" spans="1:5" x14ac:dyDescent="0.25">
      <c r="A237" t="str">
        <f>TEXT([1]Amazon!C237,"MMMM")</f>
        <v>April</v>
      </c>
      <c r="B237" t="str">
        <f>[1]Amazon!Y237</f>
        <v>GOA</v>
      </c>
      <c r="C237">
        <f>[1]Amazon!AK237</f>
        <v>-337.29</v>
      </c>
      <c r="D237">
        <f>[1]Amazon!AN237</f>
        <v>-60.71</v>
      </c>
      <c r="E237" s="5">
        <f t="shared" si="3"/>
        <v>17.999347742298909</v>
      </c>
    </row>
    <row r="238" spans="1:5" x14ac:dyDescent="0.25">
      <c r="A238" t="str">
        <f>TEXT([1]Amazon!C238,"MMMM")</f>
        <v>April</v>
      </c>
      <c r="B238" t="str">
        <f>[1]Amazon!Y238</f>
        <v>TELANGANA</v>
      </c>
      <c r="C238">
        <f>[1]Amazon!AK238</f>
        <v>-202.54</v>
      </c>
      <c r="D238">
        <f>[1]Amazon!AN238</f>
        <v>-36.46</v>
      </c>
      <c r="E238" s="5">
        <f t="shared" si="3"/>
        <v>18.001382442974229</v>
      </c>
    </row>
    <row r="239" spans="1:5" x14ac:dyDescent="0.25">
      <c r="A239" t="str">
        <f>TEXT([1]Amazon!C239,"MMMM")</f>
        <v>April</v>
      </c>
      <c r="B239" t="str">
        <f>[1]Amazon!Y239</f>
        <v>MAHARASHTRA</v>
      </c>
      <c r="C239">
        <f>[1]Amazon!AK239</f>
        <v>-253.39</v>
      </c>
      <c r="D239">
        <f>[1]Amazon!AN239</f>
        <v>-45.61</v>
      </c>
      <c r="E239" s="5">
        <f t="shared" si="3"/>
        <v>17.999921070286909</v>
      </c>
    </row>
    <row r="240" spans="1:5" x14ac:dyDescent="0.25">
      <c r="A240" t="str">
        <f>TEXT([1]Amazon!C240,"MMMM")</f>
        <v>April</v>
      </c>
      <c r="B240" t="str">
        <f>[1]Amazon!Y240</f>
        <v>UTTARAKHAND</v>
      </c>
      <c r="C240">
        <f>[1]Amazon!AK240</f>
        <v>0</v>
      </c>
      <c r="D240">
        <f>[1]Amazon!AN240</f>
        <v>0</v>
      </c>
      <c r="E240" s="5">
        <f t="shared" si="3"/>
        <v>0</v>
      </c>
    </row>
    <row r="241" spans="1:5" x14ac:dyDescent="0.25">
      <c r="A241" t="str">
        <f>TEXT([1]Amazon!C241,"MMMM")</f>
        <v>April</v>
      </c>
      <c r="B241" t="str">
        <f>[1]Amazon!Y241</f>
        <v>MAHARASHTRA</v>
      </c>
      <c r="C241">
        <f>[1]Amazon!AK241</f>
        <v>-506.78</v>
      </c>
      <c r="D241">
        <f>[1]Amazon!AN241</f>
        <v>-91.22</v>
      </c>
      <c r="E241" s="5">
        <f t="shared" si="3"/>
        <v>17.999921070286909</v>
      </c>
    </row>
    <row r="242" spans="1:5" x14ac:dyDescent="0.25">
      <c r="A242" t="str">
        <f>TEXT([1]Amazon!C242,"MMMM")</f>
        <v>April</v>
      </c>
      <c r="B242" t="str">
        <f>[1]Amazon!Y242</f>
        <v>TAMIL NADU</v>
      </c>
      <c r="C242">
        <f>[1]Amazon!AK242</f>
        <v>0</v>
      </c>
      <c r="D242">
        <f>[1]Amazon!AN242</f>
        <v>0</v>
      </c>
      <c r="E242" s="5">
        <f t="shared" si="3"/>
        <v>0</v>
      </c>
    </row>
    <row r="243" spans="1:5" x14ac:dyDescent="0.25">
      <c r="A243" t="str">
        <f>TEXT([1]Amazon!C243,"MMMM")</f>
        <v>April</v>
      </c>
      <c r="B243" t="str">
        <f>[1]Amazon!Y243</f>
        <v>UTTAR PRADESH</v>
      </c>
      <c r="C243">
        <f>[1]Amazon!AK243</f>
        <v>337.29</v>
      </c>
      <c r="D243">
        <f>[1]Amazon!AN243</f>
        <v>60.71</v>
      </c>
      <c r="E243" s="5">
        <f t="shared" si="3"/>
        <v>17.999347742298909</v>
      </c>
    </row>
    <row r="244" spans="1:5" x14ac:dyDescent="0.25">
      <c r="A244" t="str">
        <f>TEXT([1]Amazon!C244,"MMMM")</f>
        <v>April</v>
      </c>
      <c r="B244" t="str">
        <f>[1]Amazon!Y244</f>
        <v>ASSAM</v>
      </c>
      <c r="C244">
        <f>[1]Amazon!AK244</f>
        <v>337.29</v>
      </c>
      <c r="D244">
        <f>[1]Amazon!AN244</f>
        <v>60.71</v>
      </c>
      <c r="E244" s="5">
        <f t="shared" si="3"/>
        <v>17.999347742298909</v>
      </c>
    </row>
    <row r="245" spans="1:5" x14ac:dyDescent="0.25">
      <c r="A245" t="str">
        <f>TEXT([1]Amazon!C245,"MMMM")</f>
        <v>April</v>
      </c>
      <c r="B245" t="str">
        <f>[1]Amazon!Y245</f>
        <v>TAMIL NADU</v>
      </c>
      <c r="C245">
        <f>[1]Amazon!AK245</f>
        <v>202.54</v>
      </c>
      <c r="D245">
        <f>[1]Amazon!AN245</f>
        <v>36.46</v>
      </c>
      <c r="E245" s="5">
        <f t="shared" si="3"/>
        <v>18.001382442974229</v>
      </c>
    </row>
    <row r="246" spans="1:5" x14ac:dyDescent="0.25">
      <c r="A246" t="str">
        <f>TEXT([1]Amazon!C246,"MMMM")</f>
        <v>April</v>
      </c>
      <c r="B246" t="str">
        <f>[1]Amazon!Y246</f>
        <v>HIMACHAL PRADESH</v>
      </c>
      <c r="C246">
        <f>[1]Amazon!AK246</f>
        <v>253.39</v>
      </c>
      <c r="D246">
        <f>[1]Amazon!AN246</f>
        <v>45.61</v>
      </c>
      <c r="E246" s="5">
        <f t="shared" si="3"/>
        <v>17.999921070286909</v>
      </c>
    </row>
    <row r="247" spans="1:5" x14ac:dyDescent="0.25">
      <c r="A247" t="str">
        <f>TEXT([1]Amazon!C247,"MMMM")</f>
        <v>April</v>
      </c>
      <c r="B247" t="str">
        <f>[1]Amazon!Y247</f>
        <v>UTTAR PRADESH</v>
      </c>
      <c r="C247">
        <f>[1]Amazon!AK247</f>
        <v>0</v>
      </c>
      <c r="D247">
        <f>[1]Amazon!AN247</f>
        <v>0</v>
      </c>
      <c r="E247" s="5">
        <f t="shared" si="3"/>
        <v>0</v>
      </c>
    </row>
    <row r="248" spans="1:5" x14ac:dyDescent="0.25">
      <c r="A248" t="str">
        <f>TEXT([1]Amazon!C248,"MMMM")</f>
        <v>April</v>
      </c>
      <c r="B248" t="str">
        <f>[1]Amazon!Y248</f>
        <v>WEST BENGAL</v>
      </c>
      <c r="C248">
        <f>[1]Amazon!AK248</f>
        <v>338.14</v>
      </c>
      <c r="D248">
        <f>[1]Amazon!AN248</f>
        <v>60.86</v>
      </c>
      <c r="E248" s="5">
        <f t="shared" si="3"/>
        <v>17.998462175430298</v>
      </c>
    </row>
    <row r="249" spans="1:5" x14ac:dyDescent="0.25">
      <c r="A249" t="str">
        <f>TEXT([1]Amazon!C249,"MMMM")</f>
        <v>April</v>
      </c>
      <c r="B249" t="str">
        <f>[1]Amazon!Y249</f>
        <v>UTTAR PRADESH</v>
      </c>
      <c r="C249">
        <f>[1]Amazon!AK249</f>
        <v>337.29</v>
      </c>
      <c r="D249">
        <f>[1]Amazon!AN249</f>
        <v>60.71</v>
      </c>
      <c r="E249" s="5">
        <f t="shared" si="3"/>
        <v>17.999347742298909</v>
      </c>
    </row>
    <row r="250" spans="1:5" x14ac:dyDescent="0.25">
      <c r="A250" t="str">
        <f>TEXT([1]Amazon!C250,"MMMM")</f>
        <v>April</v>
      </c>
      <c r="B250" t="str">
        <f>[1]Amazon!Y250</f>
        <v>ASSAM</v>
      </c>
      <c r="C250">
        <f>[1]Amazon!AK250</f>
        <v>338.14</v>
      </c>
      <c r="D250">
        <f>[1]Amazon!AN250</f>
        <v>60.86</v>
      </c>
      <c r="E250" s="5">
        <f t="shared" si="3"/>
        <v>17.998462175430298</v>
      </c>
    </row>
    <row r="251" spans="1:5" x14ac:dyDescent="0.25">
      <c r="A251" t="str">
        <f>TEXT([1]Amazon!C251,"MMMM")</f>
        <v>April</v>
      </c>
      <c r="B251" t="str">
        <f>[1]Amazon!Y251</f>
        <v>MADHYA PRADESH</v>
      </c>
      <c r="C251">
        <f>[1]Amazon!AK251</f>
        <v>202.54</v>
      </c>
      <c r="D251">
        <f>[1]Amazon!AN251</f>
        <v>36.46</v>
      </c>
      <c r="E251" s="5">
        <f t="shared" si="3"/>
        <v>18.001382442974229</v>
      </c>
    </row>
    <row r="252" spans="1:5" x14ac:dyDescent="0.25">
      <c r="A252" t="str">
        <f>TEXT([1]Amazon!C252,"MMMM")</f>
        <v>April</v>
      </c>
      <c r="B252" t="str">
        <f>[1]Amazon!Y252</f>
        <v>TAMIL NADU</v>
      </c>
      <c r="C252">
        <f>[1]Amazon!AK252</f>
        <v>252.54</v>
      </c>
      <c r="D252">
        <f>[1]Amazon!AN252</f>
        <v>45.46</v>
      </c>
      <c r="E252" s="5">
        <f t="shared" si="3"/>
        <v>18.001108735249861</v>
      </c>
    </row>
    <row r="253" spans="1:5" x14ac:dyDescent="0.25">
      <c r="A253" t="str">
        <f>TEXT([1]Amazon!C253,"MMMM")</f>
        <v>April</v>
      </c>
      <c r="B253" t="str">
        <f>[1]Amazon!Y253</f>
        <v>BIHAR</v>
      </c>
      <c r="C253">
        <f>[1]Amazon!AK253</f>
        <v>422.03</v>
      </c>
      <c r="D253">
        <f>[1]Amazon!AN253</f>
        <v>75.97</v>
      </c>
      <c r="E253" s="5">
        <f t="shared" si="3"/>
        <v>18.001089969907351</v>
      </c>
    </row>
    <row r="254" spans="1:5" x14ac:dyDescent="0.25">
      <c r="A254" t="str">
        <f>TEXT([1]Amazon!C254,"MMMM")</f>
        <v>April</v>
      </c>
      <c r="B254" t="str">
        <f>[1]Amazon!Y254</f>
        <v>MADHYA PRADESH</v>
      </c>
      <c r="C254">
        <f>[1]Amazon!AK254</f>
        <v>472.88</v>
      </c>
      <c r="D254">
        <f>[1]Amazon!AN254</f>
        <v>85.12</v>
      </c>
      <c r="E254" s="5">
        <f t="shared" si="3"/>
        <v>18.000338352224666</v>
      </c>
    </row>
    <row r="255" spans="1:5" x14ac:dyDescent="0.25">
      <c r="A255" t="str">
        <f>TEXT([1]Amazon!C255,"MMMM")</f>
        <v>April</v>
      </c>
      <c r="B255" t="str">
        <f>[1]Amazon!Y255</f>
        <v>RAJASTHAN</v>
      </c>
      <c r="C255">
        <f>[1]Amazon!AK255</f>
        <v>338.14</v>
      </c>
      <c r="D255">
        <f>[1]Amazon!AN255</f>
        <v>60.86</v>
      </c>
      <c r="E255" s="5">
        <f t="shared" si="3"/>
        <v>17.998462175430298</v>
      </c>
    </row>
    <row r="256" spans="1:5" x14ac:dyDescent="0.25">
      <c r="A256" t="str">
        <f>TEXT([1]Amazon!C256,"MMMM")</f>
        <v>April</v>
      </c>
      <c r="B256" t="str">
        <f>[1]Amazon!Y256</f>
        <v>TELANGANA</v>
      </c>
      <c r="C256">
        <f>[1]Amazon!AK256</f>
        <v>337.29</v>
      </c>
      <c r="D256">
        <f>[1]Amazon!AN256</f>
        <v>60.71</v>
      </c>
      <c r="E256" s="5">
        <f t="shared" si="3"/>
        <v>17.999347742298909</v>
      </c>
    </row>
    <row r="257" spans="1:5" x14ac:dyDescent="0.25">
      <c r="A257" t="str">
        <f>TEXT([1]Amazon!C257,"MMMM")</f>
        <v>April</v>
      </c>
      <c r="B257" t="str">
        <f>[1]Amazon!Y257</f>
        <v>DELHI</v>
      </c>
      <c r="C257">
        <f>[1]Amazon!AK257</f>
        <v>253.38</v>
      </c>
      <c r="D257">
        <f>[1]Amazon!AN257</f>
        <v>0</v>
      </c>
      <c r="E257" s="5">
        <f t="shared" si="3"/>
        <v>0</v>
      </c>
    </row>
    <row r="258" spans="1:5" x14ac:dyDescent="0.25">
      <c r="A258" t="str">
        <f>TEXT([1]Amazon!C258,"MMMM")</f>
        <v>April</v>
      </c>
      <c r="B258" t="str">
        <f>[1]Amazon!Y258</f>
        <v>ANDHRA PRADESH</v>
      </c>
      <c r="C258">
        <f>[1]Amazon!AK258</f>
        <v>253.39</v>
      </c>
      <c r="D258">
        <f>[1]Amazon!AN258</f>
        <v>45.61</v>
      </c>
      <c r="E258" s="5">
        <f t="shared" si="3"/>
        <v>17.999921070286909</v>
      </c>
    </row>
    <row r="259" spans="1:5" x14ac:dyDescent="0.25">
      <c r="A259" t="str">
        <f>TEXT([1]Amazon!C259,"MMMM")</f>
        <v>April</v>
      </c>
      <c r="B259" t="str">
        <f>[1]Amazon!Y259</f>
        <v>TAMIL NADU</v>
      </c>
      <c r="C259">
        <f>[1]Amazon!AK259</f>
        <v>337.29</v>
      </c>
      <c r="D259">
        <f>[1]Amazon!AN259</f>
        <v>60.71</v>
      </c>
      <c r="E259" s="5">
        <f t="shared" ref="E259:E322" si="4">IFERROR(D259/C259*100,0)</f>
        <v>17.999347742298909</v>
      </c>
    </row>
    <row r="260" spans="1:5" x14ac:dyDescent="0.25">
      <c r="A260" t="str">
        <f>TEXT([1]Amazon!C260,"MMMM")</f>
        <v>April</v>
      </c>
      <c r="B260" t="str">
        <f>[1]Amazon!Y260</f>
        <v>ANDHRA PRADESH</v>
      </c>
      <c r="C260">
        <f>[1]Amazon!AK260</f>
        <v>337.29</v>
      </c>
      <c r="D260">
        <f>[1]Amazon!AN260</f>
        <v>60.71</v>
      </c>
      <c r="E260" s="5">
        <f t="shared" si="4"/>
        <v>17.999347742298909</v>
      </c>
    </row>
    <row r="261" spans="1:5" x14ac:dyDescent="0.25">
      <c r="A261" t="str">
        <f>TEXT([1]Amazon!C261,"MMMM")</f>
        <v>April</v>
      </c>
      <c r="B261" t="str">
        <f>[1]Amazon!Y261</f>
        <v>JHARKHAND</v>
      </c>
      <c r="C261">
        <f>[1]Amazon!AK261</f>
        <v>202.54</v>
      </c>
      <c r="D261">
        <f>[1]Amazon!AN261</f>
        <v>36.46</v>
      </c>
      <c r="E261" s="5">
        <f t="shared" si="4"/>
        <v>18.001382442974229</v>
      </c>
    </row>
    <row r="262" spans="1:5" x14ac:dyDescent="0.25">
      <c r="A262" t="str">
        <f>TEXT([1]Amazon!C262,"MMMM")</f>
        <v>April</v>
      </c>
      <c r="B262" t="str">
        <f>[1]Amazon!Y262</f>
        <v>TELANGANA</v>
      </c>
      <c r="C262">
        <f>[1]Amazon!AK262</f>
        <v>202.54</v>
      </c>
      <c r="D262">
        <f>[1]Amazon!AN262</f>
        <v>36.46</v>
      </c>
      <c r="E262" s="5">
        <f t="shared" si="4"/>
        <v>18.001382442974229</v>
      </c>
    </row>
    <row r="263" spans="1:5" x14ac:dyDescent="0.25">
      <c r="A263" t="str">
        <f>TEXT([1]Amazon!C263,"MMMM")</f>
        <v>April</v>
      </c>
      <c r="B263" t="str">
        <f>[1]Amazon!Y263</f>
        <v>TAMIL NADU</v>
      </c>
      <c r="C263">
        <f>[1]Amazon!AK263</f>
        <v>422.88</v>
      </c>
      <c r="D263">
        <f>[1]Amazon!AN263</f>
        <v>76.12</v>
      </c>
      <c r="E263" s="5">
        <f t="shared" si="4"/>
        <v>18.0003783579266</v>
      </c>
    </row>
    <row r="264" spans="1:5" x14ac:dyDescent="0.25">
      <c r="A264" t="str">
        <f>TEXT([1]Amazon!C264,"MMMM")</f>
        <v>April</v>
      </c>
      <c r="B264" t="str">
        <f>[1]Amazon!Y264</f>
        <v>TAMIL NADU</v>
      </c>
      <c r="C264">
        <f>[1]Amazon!AK264</f>
        <v>507.63</v>
      </c>
      <c r="D264">
        <f>[1]Amazon!AN264</f>
        <v>91.37</v>
      </c>
      <c r="E264" s="5">
        <f t="shared" si="4"/>
        <v>17.999330220830135</v>
      </c>
    </row>
    <row r="265" spans="1:5" x14ac:dyDescent="0.25">
      <c r="A265" t="str">
        <f>TEXT([1]Amazon!C265,"MMMM")</f>
        <v>April</v>
      </c>
      <c r="B265" t="str">
        <f>[1]Amazon!Y265</f>
        <v>UTTARAKHAND</v>
      </c>
      <c r="C265">
        <f>[1]Amazon!AK265</f>
        <v>337.29</v>
      </c>
      <c r="D265">
        <f>[1]Amazon!AN265</f>
        <v>60.71</v>
      </c>
      <c r="E265" s="5">
        <f t="shared" si="4"/>
        <v>17.999347742298909</v>
      </c>
    </row>
    <row r="266" spans="1:5" x14ac:dyDescent="0.25">
      <c r="A266" t="str">
        <f>TEXT([1]Amazon!C266,"MMMM")</f>
        <v>April</v>
      </c>
      <c r="B266" t="str">
        <f>[1]Amazon!Y266</f>
        <v>HARYANA</v>
      </c>
      <c r="C266">
        <f>[1]Amazon!AK266</f>
        <v>252.54</v>
      </c>
      <c r="D266">
        <f>[1]Amazon!AN266</f>
        <v>45.46</v>
      </c>
      <c r="E266" s="5">
        <f t="shared" si="4"/>
        <v>18.001108735249861</v>
      </c>
    </row>
    <row r="267" spans="1:5" x14ac:dyDescent="0.25">
      <c r="A267" t="str">
        <f>TEXT([1]Amazon!C267,"MMMM")</f>
        <v>April</v>
      </c>
      <c r="B267" t="str">
        <f>[1]Amazon!Y267</f>
        <v>DELHI</v>
      </c>
      <c r="C267">
        <f>[1]Amazon!AK267</f>
        <v>338.14</v>
      </c>
      <c r="D267">
        <f>[1]Amazon!AN267</f>
        <v>0</v>
      </c>
      <c r="E267" s="5">
        <f t="shared" si="4"/>
        <v>0</v>
      </c>
    </row>
    <row r="268" spans="1:5" x14ac:dyDescent="0.25">
      <c r="A268" t="str">
        <f>TEXT([1]Amazon!C268,"MMMM")</f>
        <v>April</v>
      </c>
      <c r="B268" t="str">
        <f>[1]Amazon!Y268</f>
        <v>DELHI</v>
      </c>
      <c r="C268">
        <f>[1]Amazon!AK268</f>
        <v>337.28</v>
      </c>
      <c r="D268">
        <f>[1]Amazon!AN268</f>
        <v>0</v>
      </c>
      <c r="E268" s="5">
        <f t="shared" si="4"/>
        <v>0</v>
      </c>
    </row>
    <row r="269" spans="1:5" x14ac:dyDescent="0.25">
      <c r="A269" t="str">
        <f>TEXT([1]Amazon!C269,"MMMM")</f>
        <v>April</v>
      </c>
      <c r="B269" t="str">
        <f>[1]Amazon!Y269</f>
        <v>MADHYA PRADESH</v>
      </c>
      <c r="C269">
        <f>[1]Amazon!AK269</f>
        <v>-337.29</v>
      </c>
      <c r="D269">
        <f>[1]Amazon!AN269</f>
        <v>-60.71</v>
      </c>
      <c r="E269" s="5">
        <f t="shared" si="4"/>
        <v>17.999347742298909</v>
      </c>
    </row>
    <row r="270" spans="1:5" x14ac:dyDescent="0.25">
      <c r="A270" t="str">
        <f>TEXT([1]Amazon!C270,"MMMM")</f>
        <v>April</v>
      </c>
      <c r="B270" t="str">
        <f>[1]Amazon!Y270</f>
        <v>HARYANA</v>
      </c>
      <c r="C270">
        <f>[1]Amazon!AK270</f>
        <v>-252.54</v>
      </c>
      <c r="D270">
        <f>[1]Amazon!AN270</f>
        <v>-45.46</v>
      </c>
      <c r="E270" s="5">
        <f t="shared" si="4"/>
        <v>18.001108735249861</v>
      </c>
    </row>
    <row r="271" spans="1:5" x14ac:dyDescent="0.25">
      <c r="A271" t="str">
        <f>TEXT([1]Amazon!C271,"MMMM")</f>
        <v>April</v>
      </c>
      <c r="B271" t="str">
        <f>[1]Amazon!Y271</f>
        <v>PUDUCHERRY</v>
      </c>
      <c r="C271">
        <f>[1]Amazon!AK271</f>
        <v>202.54</v>
      </c>
      <c r="D271">
        <f>[1]Amazon!AN271</f>
        <v>36.46</v>
      </c>
      <c r="E271" s="5">
        <f t="shared" si="4"/>
        <v>18.001382442974229</v>
      </c>
    </row>
    <row r="272" spans="1:5" x14ac:dyDescent="0.25">
      <c r="A272" t="str">
        <f>TEXT([1]Amazon!C272,"MMMM")</f>
        <v>April</v>
      </c>
      <c r="B272" t="str">
        <f>[1]Amazon!Y272</f>
        <v>MAHARASHTRA</v>
      </c>
      <c r="C272">
        <f>[1]Amazon!AK272</f>
        <v>506.78</v>
      </c>
      <c r="D272">
        <f>[1]Amazon!AN272</f>
        <v>91.22</v>
      </c>
      <c r="E272" s="5">
        <f t="shared" si="4"/>
        <v>17.999921070286909</v>
      </c>
    </row>
    <row r="273" spans="1:5" x14ac:dyDescent="0.25">
      <c r="A273" t="str">
        <f>TEXT([1]Amazon!C273,"MMMM")</f>
        <v>April</v>
      </c>
      <c r="B273" t="str">
        <f>[1]Amazon!Y273</f>
        <v>ASSAM</v>
      </c>
      <c r="C273">
        <f>[1]Amazon!AK273</f>
        <v>337.29</v>
      </c>
      <c r="D273">
        <f>[1]Amazon!AN273</f>
        <v>60.71</v>
      </c>
      <c r="E273" s="5">
        <f t="shared" si="4"/>
        <v>17.999347742298909</v>
      </c>
    </row>
    <row r="274" spans="1:5" x14ac:dyDescent="0.25">
      <c r="A274" t="str">
        <f>TEXT([1]Amazon!C274,"MMMM")</f>
        <v>April</v>
      </c>
      <c r="B274" t="str">
        <f>[1]Amazon!Y274</f>
        <v>KARNATAKA</v>
      </c>
      <c r="C274">
        <f>[1]Amazon!AK274</f>
        <v>253.39</v>
      </c>
      <c r="D274">
        <f>[1]Amazon!AN274</f>
        <v>45.61</v>
      </c>
      <c r="E274" s="5">
        <f t="shared" si="4"/>
        <v>17.999921070286909</v>
      </c>
    </row>
    <row r="275" spans="1:5" x14ac:dyDescent="0.25">
      <c r="A275" t="str">
        <f>TEXT([1]Amazon!C275,"MMMM")</f>
        <v>April</v>
      </c>
      <c r="B275" t="str">
        <f>[1]Amazon!Y275</f>
        <v>TAMIL NADU</v>
      </c>
      <c r="C275">
        <f>[1]Amazon!AK275</f>
        <v>422.03</v>
      </c>
      <c r="D275">
        <f>[1]Amazon!AN275</f>
        <v>75.97</v>
      </c>
      <c r="E275" s="5">
        <f t="shared" si="4"/>
        <v>18.001089969907351</v>
      </c>
    </row>
    <row r="276" spans="1:5" x14ac:dyDescent="0.25">
      <c r="A276" t="str">
        <f>TEXT([1]Amazon!C276,"MMMM")</f>
        <v>April</v>
      </c>
      <c r="B276" t="str">
        <f>[1]Amazon!Y276</f>
        <v>KARNATAKA</v>
      </c>
      <c r="C276">
        <f>[1]Amazon!AK276</f>
        <v>160.16999999999999</v>
      </c>
      <c r="D276">
        <f>[1]Amazon!AN276</f>
        <v>28.83</v>
      </c>
      <c r="E276" s="5">
        <f t="shared" si="4"/>
        <v>17.999625398014611</v>
      </c>
    </row>
    <row r="277" spans="1:5" x14ac:dyDescent="0.25">
      <c r="A277" t="str">
        <f>TEXT([1]Amazon!C277,"MMMM")</f>
        <v>April</v>
      </c>
      <c r="B277" t="str">
        <f>[1]Amazon!Y277</f>
        <v>HARYANA</v>
      </c>
      <c r="C277">
        <f>[1]Amazon!AK277</f>
        <v>253.39</v>
      </c>
      <c r="D277">
        <f>[1]Amazon!AN277</f>
        <v>45.61</v>
      </c>
      <c r="E277" s="5">
        <f t="shared" si="4"/>
        <v>17.999921070286909</v>
      </c>
    </row>
    <row r="278" spans="1:5" x14ac:dyDescent="0.25">
      <c r="A278" t="str">
        <f>TEXT([1]Amazon!C278,"MMMM")</f>
        <v>April</v>
      </c>
      <c r="B278" t="str">
        <f>[1]Amazon!Y278</f>
        <v>MAHARASHTRA</v>
      </c>
      <c r="C278">
        <f>[1]Amazon!AK278</f>
        <v>253.39</v>
      </c>
      <c r="D278">
        <f>[1]Amazon!AN278</f>
        <v>45.61</v>
      </c>
      <c r="E278" s="5">
        <f t="shared" si="4"/>
        <v>17.999921070286909</v>
      </c>
    </row>
    <row r="279" spans="1:5" x14ac:dyDescent="0.25">
      <c r="A279" t="str">
        <f>TEXT([1]Amazon!C279,"MMMM")</f>
        <v>April</v>
      </c>
      <c r="B279" t="str">
        <f>[1]Amazon!Y279</f>
        <v>KERALA</v>
      </c>
      <c r="C279">
        <f>[1]Amazon!AK279</f>
        <v>168.64</v>
      </c>
      <c r="D279">
        <f>[1]Amazon!AN279</f>
        <v>30.36</v>
      </c>
      <c r="E279" s="5">
        <f t="shared" si="4"/>
        <v>18.002846299810248</v>
      </c>
    </row>
    <row r="280" spans="1:5" x14ac:dyDescent="0.25">
      <c r="A280" t="str">
        <f>TEXT([1]Amazon!C280,"MMMM")</f>
        <v>April</v>
      </c>
      <c r="B280" t="str">
        <f>[1]Amazon!Y280</f>
        <v>KERALA</v>
      </c>
      <c r="C280">
        <f>[1]Amazon!AK280</f>
        <v>252.54</v>
      </c>
      <c r="D280">
        <f>[1]Amazon!AN280</f>
        <v>45.46</v>
      </c>
      <c r="E280" s="5">
        <f t="shared" si="4"/>
        <v>18.001108735249861</v>
      </c>
    </row>
    <row r="281" spans="1:5" x14ac:dyDescent="0.25">
      <c r="A281" t="str">
        <f>TEXT([1]Amazon!C281,"MMMM")</f>
        <v>April</v>
      </c>
      <c r="B281" t="str">
        <f>[1]Amazon!Y281</f>
        <v>UTTAR PRADESH</v>
      </c>
      <c r="C281">
        <f>[1]Amazon!AK281</f>
        <v>337.29</v>
      </c>
      <c r="D281">
        <f>[1]Amazon!AN281</f>
        <v>60.71</v>
      </c>
      <c r="E281" s="5">
        <f t="shared" si="4"/>
        <v>17.999347742298909</v>
      </c>
    </row>
    <row r="282" spans="1:5" x14ac:dyDescent="0.25">
      <c r="A282" t="str">
        <f>TEXT([1]Amazon!C282,"MMMM")</f>
        <v>April</v>
      </c>
      <c r="B282" t="str">
        <f>[1]Amazon!Y282</f>
        <v>RAJASTHAN</v>
      </c>
      <c r="C282">
        <f>[1]Amazon!AK282</f>
        <v>337.29</v>
      </c>
      <c r="D282">
        <f>[1]Amazon!AN282</f>
        <v>60.71</v>
      </c>
      <c r="E282" s="5">
        <f t="shared" si="4"/>
        <v>17.999347742298909</v>
      </c>
    </row>
    <row r="283" spans="1:5" x14ac:dyDescent="0.25">
      <c r="A283" t="str">
        <f>TEXT([1]Amazon!C283,"MMMM")</f>
        <v>April</v>
      </c>
      <c r="B283" t="str">
        <f>[1]Amazon!Y283</f>
        <v>ANDHRA PRADESH</v>
      </c>
      <c r="C283">
        <f>[1]Amazon!AK283</f>
        <v>422.03</v>
      </c>
      <c r="D283">
        <f>[1]Amazon!AN283</f>
        <v>75.97</v>
      </c>
      <c r="E283" s="5">
        <f t="shared" si="4"/>
        <v>18.001089969907351</v>
      </c>
    </row>
    <row r="284" spans="1:5" x14ac:dyDescent="0.25">
      <c r="A284" t="str">
        <f>TEXT([1]Amazon!C284,"MMMM")</f>
        <v>April</v>
      </c>
      <c r="B284" t="str">
        <f>[1]Amazon!Y284</f>
        <v>MAHARASHTRA</v>
      </c>
      <c r="C284">
        <f>[1]Amazon!AK284</f>
        <v>202.54</v>
      </c>
      <c r="D284">
        <f>[1]Amazon!AN284</f>
        <v>36.46</v>
      </c>
      <c r="E284" s="5">
        <f t="shared" si="4"/>
        <v>18.001382442974229</v>
      </c>
    </row>
    <row r="285" spans="1:5" x14ac:dyDescent="0.25">
      <c r="A285" t="str">
        <f>TEXT([1]Amazon!C285,"MMMM")</f>
        <v>April</v>
      </c>
      <c r="B285" t="str">
        <f>[1]Amazon!Y285</f>
        <v>KARNATAKA</v>
      </c>
      <c r="C285">
        <f>[1]Amazon!AK285</f>
        <v>252.54</v>
      </c>
      <c r="D285">
        <f>[1]Amazon!AN285</f>
        <v>45.46</v>
      </c>
      <c r="E285" s="5">
        <f t="shared" si="4"/>
        <v>18.001108735249861</v>
      </c>
    </row>
    <row r="286" spans="1:5" x14ac:dyDescent="0.25">
      <c r="A286" t="str">
        <f>TEXT([1]Amazon!C286,"MMMM")</f>
        <v>April</v>
      </c>
      <c r="B286" t="str">
        <f>[1]Amazon!Y286</f>
        <v>KERALA</v>
      </c>
      <c r="C286">
        <f>[1]Amazon!AK286</f>
        <v>472.88</v>
      </c>
      <c r="D286">
        <f>[1]Amazon!AN286</f>
        <v>85.12</v>
      </c>
      <c r="E286" s="5">
        <f t="shared" si="4"/>
        <v>18.000338352224666</v>
      </c>
    </row>
    <row r="287" spans="1:5" x14ac:dyDescent="0.25">
      <c r="A287" t="str">
        <f>TEXT([1]Amazon!C287,"MMMM")</f>
        <v>April</v>
      </c>
      <c r="B287" t="str">
        <f>[1]Amazon!Y287</f>
        <v>KERALA</v>
      </c>
      <c r="C287">
        <f>[1]Amazon!AK287</f>
        <v>253.39</v>
      </c>
      <c r="D287">
        <f>[1]Amazon!AN287</f>
        <v>45.61</v>
      </c>
      <c r="E287" s="5">
        <f t="shared" si="4"/>
        <v>17.999921070286909</v>
      </c>
    </row>
    <row r="288" spans="1:5" x14ac:dyDescent="0.25">
      <c r="A288" t="str">
        <f>TEXT([1]Amazon!C288,"MMMM")</f>
        <v>April</v>
      </c>
      <c r="B288" t="str">
        <f>[1]Amazon!Y288</f>
        <v>ANDHRA PRADESH</v>
      </c>
      <c r="C288">
        <f>[1]Amazon!AK288</f>
        <v>202.54</v>
      </c>
      <c r="D288">
        <f>[1]Amazon!AN288</f>
        <v>36.46</v>
      </c>
      <c r="E288" s="5">
        <f t="shared" si="4"/>
        <v>18.001382442974229</v>
      </c>
    </row>
    <row r="289" spans="1:5" x14ac:dyDescent="0.25">
      <c r="A289" t="str">
        <f>TEXT([1]Amazon!C289,"MMMM")</f>
        <v>April</v>
      </c>
      <c r="B289" t="str">
        <f>[1]Amazon!Y289</f>
        <v>ANDHRA PRADESH</v>
      </c>
      <c r="C289">
        <f>[1]Amazon!AK289</f>
        <v>253.39</v>
      </c>
      <c r="D289">
        <f>[1]Amazon!AN289</f>
        <v>45.61</v>
      </c>
      <c r="E289" s="5">
        <f t="shared" si="4"/>
        <v>17.999921070286909</v>
      </c>
    </row>
    <row r="290" spans="1:5" x14ac:dyDescent="0.25">
      <c r="A290" t="str">
        <f>TEXT([1]Amazon!C290,"MMMM")</f>
        <v>April</v>
      </c>
      <c r="B290" t="str">
        <f>[1]Amazon!Y290</f>
        <v>TELANGANA</v>
      </c>
      <c r="C290">
        <f>[1]Amazon!AK290</f>
        <v>202.54</v>
      </c>
      <c r="D290">
        <f>[1]Amazon!AN290</f>
        <v>36.46</v>
      </c>
      <c r="E290" s="5">
        <f t="shared" si="4"/>
        <v>18.001382442974229</v>
      </c>
    </row>
    <row r="291" spans="1:5" x14ac:dyDescent="0.25">
      <c r="A291" t="str">
        <f>TEXT([1]Amazon!C291,"MMMM")</f>
        <v>April</v>
      </c>
      <c r="B291" t="str">
        <f>[1]Amazon!Y291</f>
        <v>ANDHRA PRADESH</v>
      </c>
      <c r="C291">
        <f>[1]Amazon!AK291</f>
        <v>472.88</v>
      </c>
      <c r="D291">
        <f>[1]Amazon!AN291</f>
        <v>85.12</v>
      </c>
      <c r="E291" s="5">
        <f t="shared" si="4"/>
        <v>18.000338352224666</v>
      </c>
    </row>
    <row r="292" spans="1:5" x14ac:dyDescent="0.25">
      <c r="A292" t="str">
        <f>TEXT([1]Amazon!C292,"MMMM")</f>
        <v>April</v>
      </c>
      <c r="B292" t="str">
        <f>[1]Amazon!Y292</f>
        <v>BIHAR</v>
      </c>
      <c r="C292">
        <f>[1]Amazon!AK292</f>
        <v>422.88</v>
      </c>
      <c r="D292">
        <f>[1]Amazon!AN292</f>
        <v>76.12</v>
      </c>
      <c r="E292" s="5">
        <f t="shared" si="4"/>
        <v>18.0003783579266</v>
      </c>
    </row>
    <row r="293" spans="1:5" x14ac:dyDescent="0.25">
      <c r="A293" t="str">
        <f>TEXT([1]Amazon!C293,"MMMM")</f>
        <v>April</v>
      </c>
      <c r="B293" t="str">
        <f>[1]Amazon!Y293</f>
        <v>MADHYA PRADESH</v>
      </c>
      <c r="C293">
        <f>[1]Amazon!AK293</f>
        <v>337.29</v>
      </c>
      <c r="D293">
        <f>[1]Amazon!AN293</f>
        <v>60.71</v>
      </c>
      <c r="E293" s="5">
        <f t="shared" si="4"/>
        <v>17.999347742298909</v>
      </c>
    </row>
    <row r="294" spans="1:5" x14ac:dyDescent="0.25">
      <c r="A294" t="str">
        <f>TEXT([1]Amazon!C294,"MMMM")</f>
        <v>April</v>
      </c>
      <c r="B294" t="str">
        <f>[1]Amazon!Y294</f>
        <v>KARNATAKA</v>
      </c>
      <c r="C294">
        <f>[1]Amazon!AK294</f>
        <v>253.39</v>
      </c>
      <c r="D294">
        <f>[1]Amazon!AN294</f>
        <v>45.61</v>
      </c>
      <c r="E294" s="5">
        <f t="shared" si="4"/>
        <v>17.999921070286909</v>
      </c>
    </row>
    <row r="295" spans="1:5" x14ac:dyDescent="0.25">
      <c r="A295" t="str">
        <f>TEXT([1]Amazon!C295,"MMMM")</f>
        <v>April</v>
      </c>
      <c r="B295" t="str">
        <f>[1]Amazon!Y295</f>
        <v>MAHARASHTRA</v>
      </c>
      <c r="C295">
        <f>[1]Amazon!AK295</f>
        <v>253.39</v>
      </c>
      <c r="D295">
        <f>[1]Amazon!AN295</f>
        <v>45.61</v>
      </c>
      <c r="E295" s="5">
        <f t="shared" si="4"/>
        <v>17.999921070286909</v>
      </c>
    </row>
    <row r="296" spans="1:5" x14ac:dyDescent="0.25">
      <c r="A296" t="str">
        <f>TEXT([1]Amazon!C296,"MMMM")</f>
        <v>April</v>
      </c>
      <c r="B296" t="str">
        <f>[1]Amazon!Y296</f>
        <v>TAMIL NADU</v>
      </c>
      <c r="C296">
        <f>[1]Amazon!AK296</f>
        <v>253.39</v>
      </c>
      <c r="D296">
        <f>[1]Amazon!AN296</f>
        <v>45.61</v>
      </c>
      <c r="E296" s="5">
        <f t="shared" si="4"/>
        <v>17.999921070286909</v>
      </c>
    </row>
    <row r="297" spans="1:5" x14ac:dyDescent="0.25">
      <c r="A297" t="str">
        <f>TEXT([1]Amazon!C297,"MMMM")</f>
        <v>April</v>
      </c>
      <c r="B297" t="str">
        <f>[1]Amazon!Y297</f>
        <v>TAMIL NADU</v>
      </c>
      <c r="C297">
        <f>[1]Amazon!AK297</f>
        <v>337.29</v>
      </c>
      <c r="D297">
        <f>[1]Amazon!AN297</f>
        <v>60.71</v>
      </c>
      <c r="E297" s="5">
        <f t="shared" si="4"/>
        <v>17.999347742298909</v>
      </c>
    </row>
    <row r="298" spans="1:5" x14ac:dyDescent="0.25">
      <c r="A298" t="str">
        <f>TEXT([1]Amazon!C298,"MMMM")</f>
        <v>April</v>
      </c>
      <c r="B298" t="str">
        <f>[1]Amazon!Y298</f>
        <v>KARNATAKA</v>
      </c>
      <c r="C298">
        <f>[1]Amazon!AK298</f>
        <v>253.39</v>
      </c>
      <c r="D298">
        <f>[1]Amazon!AN298</f>
        <v>45.61</v>
      </c>
      <c r="E298" s="5">
        <f t="shared" si="4"/>
        <v>17.999921070286909</v>
      </c>
    </row>
    <row r="299" spans="1:5" x14ac:dyDescent="0.25">
      <c r="A299" t="str">
        <f>TEXT([1]Amazon!C299,"MMMM")</f>
        <v>April</v>
      </c>
      <c r="B299" t="str">
        <f>[1]Amazon!Y299</f>
        <v>TELANGANA</v>
      </c>
      <c r="C299">
        <f>[1]Amazon!AK299</f>
        <v>0</v>
      </c>
      <c r="D299">
        <f>[1]Amazon!AN299</f>
        <v>0</v>
      </c>
      <c r="E299" s="5">
        <f t="shared" si="4"/>
        <v>0</v>
      </c>
    </row>
    <row r="300" spans="1:5" x14ac:dyDescent="0.25">
      <c r="A300" t="str">
        <f>TEXT([1]Amazon!C300,"MMMM")</f>
        <v>April</v>
      </c>
      <c r="B300" t="str">
        <f>[1]Amazon!Y300</f>
        <v>TELANGANA</v>
      </c>
      <c r="C300">
        <f>[1]Amazon!AK300</f>
        <v>-422.88</v>
      </c>
      <c r="D300">
        <f>[1]Amazon!AN300</f>
        <v>-76.12</v>
      </c>
      <c r="E300" s="5">
        <f t="shared" si="4"/>
        <v>18.0003783579266</v>
      </c>
    </row>
    <row r="301" spans="1:5" x14ac:dyDescent="0.25">
      <c r="A301" t="str">
        <f>TEXT([1]Amazon!C301,"MMMM")</f>
        <v>April</v>
      </c>
      <c r="B301" t="str">
        <f>[1]Amazon!Y301</f>
        <v>HARYANA</v>
      </c>
      <c r="C301">
        <f>[1]Amazon!AK301</f>
        <v>-202.54</v>
      </c>
      <c r="D301">
        <f>[1]Amazon!AN301</f>
        <v>-36.46</v>
      </c>
      <c r="E301" s="5">
        <f t="shared" si="4"/>
        <v>18.001382442974229</v>
      </c>
    </row>
    <row r="302" spans="1:5" x14ac:dyDescent="0.25">
      <c r="A302" t="str">
        <f>TEXT([1]Amazon!C302,"MMMM")</f>
        <v>April</v>
      </c>
      <c r="B302" t="str">
        <f>[1]Amazon!Y302</f>
        <v>JAMMU &amp; KASHMIR</v>
      </c>
      <c r="C302">
        <f>[1]Amazon!AK302</f>
        <v>-253.39</v>
      </c>
      <c r="D302">
        <f>[1]Amazon!AN302</f>
        <v>-45.61</v>
      </c>
      <c r="E302" s="5">
        <f t="shared" si="4"/>
        <v>17.999921070286909</v>
      </c>
    </row>
    <row r="303" spans="1:5" x14ac:dyDescent="0.25">
      <c r="A303" t="str">
        <f>TEXT([1]Amazon!C303,"MMMM")</f>
        <v>April</v>
      </c>
      <c r="B303" t="str">
        <f>[1]Amazon!Y303</f>
        <v>TAMIL NADU</v>
      </c>
      <c r="C303">
        <f>[1]Amazon!AK303</f>
        <v>-252.54</v>
      </c>
      <c r="D303">
        <f>[1]Amazon!AN303</f>
        <v>-45.46</v>
      </c>
      <c r="E303" s="5">
        <f t="shared" si="4"/>
        <v>18.001108735249861</v>
      </c>
    </row>
    <row r="304" spans="1:5" x14ac:dyDescent="0.25">
      <c r="A304" t="str">
        <f>TEXT([1]Amazon!C304,"MMMM")</f>
        <v>April</v>
      </c>
      <c r="B304" t="str">
        <f>[1]Amazon!Y304</f>
        <v>KARNATAKA</v>
      </c>
      <c r="C304">
        <f>[1]Amazon!AK304</f>
        <v>252.54</v>
      </c>
      <c r="D304">
        <f>[1]Amazon!AN304</f>
        <v>45.46</v>
      </c>
      <c r="E304" s="5">
        <f t="shared" si="4"/>
        <v>18.001108735249861</v>
      </c>
    </row>
    <row r="305" spans="1:5" x14ac:dyDescent="0.25">
      <c r="A305" t="str">
        <f>TEXT([1]Amazon!C305,"MMMM")</f>
        <v>April</v>
      </c>
      <c r="B305" t="str">
        <f>[1]Amazon!Y305</f>
        <v>ANDHRA PRADESH</v>
      </c>
      <c r="C305">
        <f>[1]Amazon!AK305</f>
        <v>202.54</v>
      </c>
      <c r="D305">
        <f>[1]Amazon!AN305</f>
        <v>36.46</v>
      </c>
      <c r="E305" s="5">
        <f t="shared" si="4"/>
        <v>18.001382442974229</v>
      </c>
    </row>
    <row r="306" spans="1:5" x14ac:dyDescent="0.25">
      <c r="A306" t="str">
        <f>TEXT([1]Amazon!C306,"MMMM")</f>
        <v>April</v>
      </c>
      <c r="B306" t="str">
        <f>[1]Amazon!Y306</f>
        <v>BIHAR</v>
      </c>
      <c r="C306">
        <f>[1]Amazon!AK306</f>
        <v>253.39</v>
      </c>
      <c r="D306">
        <f>[1]Amazon!AN306</f>
        <v>45.61</v>
      </c>
      <c r="E306" s="5">
        <f t="shared" si="4"/>
        <v>17.999921070286909</v>
      </c>
    </row>
    <row r="307" spans="1:5" x14ac:dyDescent="0.25">
      <c r="A307" t="str">
        <f>TEXT([1]Amazon!C307,"MMMM")</f>
        <v>April</v>
      </c>
      <c r="B307" t="str">
        <f>[1]Amazon!Y307</f>
        <v>DELHI</v>
      </c>
      <c r="C307">
        <f>[1]Amazon!AK307</f>
        <v>338.14</v>
      </c>
      <c r="D307">
        <f>[1]Amazon!AN307</f>
        <v>0</v>
      </c>
      <c r="E307" s="5">
        <f t="shared" si="4"/>
        <v>0</v>
      </c>
    </row>
    <row r="308" spans="1:5" x14ac:dyDescent="0.25">
      <c r="A308" t="str">
        <f>TEXT([1]Amazon!C308,"MMMM")</f>
        <v>April</v>
      </c>
      <c r="B308" t="str">
        <f>[1]Amazon!Y308</f>
        <v>ANDHRA PRADESH</v>
      </c>
      <c r="C308">
        <f>[1]Amazon!AK308</f>
        <v>253.39</v>
      </c>
      <c r="D308">
        <f>[1]Amazon!AN308</f>
        <v>45.61</v>
      </c>
      <c r="E308" s="5">
        <f t="shared" si="4"/>
        <v>17.999921070286909</v>
      </c>
    </row>
    <row r="309" spans="1:5" x14ac:dyDescent="0.25">
      <c r="A309" t="str">
        <f>TEXT([1]Amazon!C309,"MMMM")</f>
        <v>April</v>
      </c>
      <c r="B309" t="str">
        <f>[1]Amazon!Y309</f>
        <v>HARYANA</v>
      </c>
      <c r="C309">
        <f>[1]Amazon!AK309</f>
        <v>253.39</v>
      </c>
      <c r="D309">
        <f>[1]Amazon!AN309</f>
        <v>45.61</v>
      </c>
      <c r="E309" s="5">
        <f t="shared" si="4"/>
        <v>17.999921070286909</v>
      </c>
    </row>
    <row r="310" spans="1:5" x14ac:dyDescent="0.25">
      <c r="A310" t="str">
        <f>TEXT([1]Amazon!C310,"MMMM")</f>
        <v>April</v>
      </c>
      <c r="B310" t="str">
        <f>[1]Amazon!Y310</f>
        <v>HARYANA</v>
      </c>
      <c r="C310">
        <f>[1]Amazon!AK310</f>
        <v>253.39</v>
      </c>
      <c r="D310">
        <f>[1]Amazon!AN310</f>
        <v>45.61</v>
      </c>
      <c r="E310" s="5">
        <f t="shared" si="4"/>
        <v>17.999921070286909</v>
      </c>
    </row>
    <row r="311" spans="1:5" x14ac:dyDescent="0.25">
      <c r="A311" t="str">
        <f>TEXT([1]Amazon!C311,"MMMM")</f>
        <v>April</v>
      </c>
      <c r="B311" t="str">
        <f>[1]Amazon!Y311</f>
        <v>TAMIL NADU</v>
      </c>
      <c r="C311">
        <f>[1]Amazon!AK311</f>
        <v>253.39</v>
      </c>
      <c r="D311">
        <f>[1]Amazon!AN311</f>
        <v>45.61</v>
      </c>
      <c r="E311" s="5">
        <f t="shared" si="4"/>
        <v>17.999921070286909</v>
      </c>
    </row>
    <row r="312" spans="1:5" x14ac:dyDescent="0.25">
      <c r="A312" t="str">
        <f>TEXT([1]Amazon!C312,"MMMM")</f>
        <v>April</v>
      </c>
      <c r="B312" t="str">
        <f>[1]Amazon!Y312</f>
        <v>HIMACHAL PRADESH</v>
      </c>
      <c r="C312">
        <f>[1]Amazon!AK312</f>
        <v>338.14</v>
      </c>
      <c r="D312">
        <f>[1]Amazon!AN312</f>
        <v>60.86</v>
      </c>
      <c r="E312" s="5">
        <f t="shared" si="4"/>
        <v>17.998462175430298</v>
      </c>
    </row>
    <row r="313" spans="1:5" x14ac:dyDescent="0.25">
      <c r="A313" t="str">
        <f>TEXT([1]Amazon!C313,"MMMM")</f>
        <v>April</v>
      </c>
      <c r="B313" t="str">
        <f>[1]Amazon!Y313</f>
        <v>KERALA</v>
      </c>
      <c r="C313">
        <f>[1]Amazon!AK313</f>
        <v>253.39</v>
      </c>
      <c r="D313">
        <f>[1]Amazon!AN313</f>
        <v>45.61</v>
      </c>
      <c r="E313" s="5">
        <f t="shared" si="4"/>
        <v>17.999921070286909</v>
      </c>
    </row>
    <row r="314" spans="1:5" x14ac:dyDescent="0.25">
      <c r="A314" t="str">
        <f>TEXT([1]Amazon!C314,"MMMM")</f>
        <v>April</v>
      </c>
      <c r="B314" t="str">
        <f>[1]Amazon!Y314</f>
        <v>RAJASTHAN</v>
      </c>
      <c r="C314">
        <f>[1]Amazon!AK314</f>
        <v>202.54</v>
      </c>
      <c r="D314">
        <f>[1]Amazon!AN314</f>
        <v>36.46</v>
      </c>
      <c r="E314" s="5">
        <f t="shared" si="4"/>
        <v>18.001382442974229</v>
      </c>
    </row>
    <row r="315" spans="1:5" x14ac:dyDescent="0.25">
      <c r="A315" t="str">
        <f>TEXT([1]Amazon!C315,"MMMM")</f>
        <v>April</v>
      </c>
      <c r="B315" t="str">
        <f>[1]Amazon!Y315</f>
        <v>DELHI</v>
      </c>
      <c r="C315">
        <f>[1]Amazon!AK315</f>
        <v>253.38</v>
      </c>
      <c r="D315">
        <f>[1]Amazon!AN315</f>
        <v>0</v>
      </c>
      <c r="E315" s="5">
        <f t="shared" si="4"/>
        <v>0</v>
      </c>
    </row>
    <row r="316" spans="1:5" x14ac:dyDescent="0.25">
      <c r="A316" t="str">
        <f>TEXT([1]Amazon!C316,"MMMM")</f>
        <v>April</v>
      </c>
      <c r="B316" t="str">
        <f>[1]Amazon!Y316</f>
        <v>ANDHRA PRADESH</v>
      </c>
      <c r="C316">
        <f>[1]Amazon!AK316</f>
        <v>337.29</v>
      </c>
      <c r="D316">
        <f>[1]Amazon!AN316</f>
        <v>60.71</v>
      </c>
      <c r="E316" s="5">
        <f t="shared" si="4"/>
        <v>17.999347742298909</v>
      </c>
    </row>
    <row r="317" spans="1:5" x14ac:dyDescent="0.25">
      <c r="A317" t="str">
        <f>TEXT([1]Amazon!C317,"MMMM")</f>
        <v>April</v>
      </c>
      <c r="B317" t="str">
        <f>[1]Amazon!Y317</f>
        <v>BIHAR</v>
      </c>
      <c r="C317">
        <f>[1]Amazon!AK317</f>
        <v>202.54</v>
      </c>
      <c r="D317">
        <f>[1]Amazon!AN317</f>
        <v>36.46</v>
      </c>
      <c r="E317" s="5">
        <f t="shared" si="4"/>
        <v>18.001382442974229</v>
      </c>
    </row>
    <row r="318" spans="1:5" x14ac:dyDescent="0.25">
      <c r="A318" t="str">
        <f>TEXT([1]Amazon!C318,"MMMM")</f>
        <v>April</v>
      </c>
      <c r="B318" t="str">
        <f>[1]Amazon!Y318</f>
        <v>ANDHRA PRADESH</v>
      </c>
      <c r="C318">
        <f>[1]Amazon!AK318</f>
        <v>253.39</v>
      </c>
      <c r="D318">
        <f>[1]Amazon!AN318</f>
        <v>45.61</v>
      </c>
      <c r="E318" s="5">
        <f t="shared" si="4"/>
        <v>17.999921070286909</v>
      </c>
    </row>
    <row r="319" spans="1:5" x14ac:dyDescent="0.25">
      <c r="A319" t="str">
        <f>TEXT([1]Amazon!C319,"MMMM")</f>
        <v>April</v>
      </c>
      <c r="B319" t="str">
        <f>[1]Amazon!Y319</f>
        <v>DELHI</v>
      </c>
      <c r="C319">
        <f>[1]Amazon!AK319</f>
        <v>-338.14</v>
      </c>
      <c r="D319">
        <f>[1]Amazon!AN319</f>
        <v>0</v>
      </c>
      <c r="E319" s="5">
        <f t="shared" si="4"/>
        <v>0</v>
      </c>
    </row>
    <row r="320" spans="1:5" x14ac:dyDescent="0.25">
      <c r="A320" t="str">
        <f>TEXT([1]Amazon!C320,"MMMM")</f>
        <v>April</v>
      </c>
      <c r="B320" t="str">
        <f>[1]Amazon!Y320</f>
        <v>ANDHRA PRADESH</v>
      </c>
      <c r="C320">
        <f>[1]Amazon!AK320</f>
        <v>-202.54</v>
      </c>
      <c r="D320">
        <f>[1]Amazon!AN320</f>
        <v>-36.46</v>
      </c>
      <c r="E320" s="5">
        <f t="shared" si="4"/>
        <v>18.001382442974229</v>
      </c>
    </row>
    <row r="321" spans="1:5" x14ac:dyDescent="0.25">
      <c r="A321" t="str">
        <f>TEXT([1]Amazon!C321,"MMMM")</f>
        <v>April</v>
      </c>
      <c r="B321" t="str">
        <f>[1]Amazon!Y321</f>
        <v>TAMIL NADU</v>
      </c>
      <c r="C321">
        <f>[1]Amazon!AK321</f>
        <v>337.29</v>
      </c>
      <c r="D321">
        <f>[1]Amazon!AN321</f>
        <v>60.71</v>
      </c>
      <c r="E321" s="5">
        <f t="shared" si="4"/>
        <v>17.999347742298909</v>
      </c>
    </row>
    <row r="322" spans="1:5" x14ac:dyDescent="0.25">
      <c r="A322" t="str">
        <f>TEXT([1]Amazon!C322,"MMMM")</f>
        <v>April</v>
      </c>
      <c r="B322" t="str">
        <f>[1]Amazon!Y322</f>
        <v>RAJASTHAN</v>
      </c>
      <c r="C322">
        <f>[1]Amazon!AK322</f>
        <v>337.29</v>
      </c>
      <c r="D322">
        <f>[1]Amazon!AN322</f>
        <v>60.71</v>
      </c>
      <c r="E322" s="5">
        <f t="shared" si="4"/>
        <v>17.999347742298909</v>
      </c>
    </row>
    <row r="323" spans="1:5" x14ac:dyDescent="0.25">
      <c r="A323" t="str">
        <f>TEXT([1]Amazon!C323,"MMMM")</f>
        <v>April</v>
      </c>
      <c r="B323" t="str">
        <f>[1]Amazon!Y323</f>
        <v>GUJARAT</v>
      </c>
      <c r="C323">
        <f>[1]Amazon!AK323</f>
        <v>472.88</v>
      </c>
      <c r="D323">
        <f>[1]Amazon!AN323</f>
        <v>85.12</v>
      </c>
      <c r="E323" s="5">
        <f t="shared" ref="E323:E386" si="5">IFERROR(D323/C323*100,0)</f>
        <v>18.000338352224666</v>
      </c>
    </row>
    <row r="324" spans="1:5" x14ac:dyDescent="0.25">
      <c r="A324" t="str">
        <f>TEXT([1]Amazon!C324,"MMMM")</f>
        <v>April</v>
      </c>
      <c r="B324" t="str">
        <f>[1]Amazon!Y324</f>
        <v>BIHAR</v>
      </c>
      <c r="C324">
        <f>[1]Amazon!AK324</f>
        <v>253.39</v>
      </c>
      <c r="D324">
        <f>[1]Amazon!AN324</f>
        <v>45.61</v>
      </c>
      <c r="E324" s="5">
        <f t="shared" si="5"/>
        <v>17.999921070286909</v>
      </c>
    </row>
    <row r="325" spans="1:5" x14ac:dyDescent="0.25">
      <c r="A325" t="str">
        <f>TEXT([1]Amazon!C325,"MMMM")</f>
        <v>April</v>
      </c>
      <c r="B325" t="str">
        <f>[1]Amazon!Y325</f>
        <v>ANDHRA PRADESH</v>
      </c>
      <c r="C325">
        <f>[1]Amazon!AK325</f>
        <v>253.39</v>
      </c>
      <c r="D325">
        <f>[1]Amazon!AN325</f>
        <v>45.61</v>
      </c>
      <c r="E325" s="5">
        <f t="shared" si="5"/>
        <v>17.999921070286909</v>
      </c>
    </row>
    <row r="326" spans="1:5" x14ac:dyDescent="0.25">
      <c r="A326" t="str">
        <f>TEXT([1]Amazon!C326,"MMMM")</f>
        <v>April</v>
      </c>
      <c r="B326" t="str">
        <f>[1]Amazon!Y326</f>
        <v>KARNATAKA</v>
      </c>
      <c r="C326">
        <f>[1]Amazon!AK326</f>
        <v>253.39</v>
      </c>
      <c r="D326">
        <f>[1]Amazon!AN326</f>
        <v>45.61</v>
      </c>
      <c r="E326" s="5">
        <f t="shared" si="5"/>
        <v>17.999921070286909</v>
      </c>
    </row>
    <row r="327" spans="1:5" x14ac:dyDescent="0.25">
      <c r="A327" t="str">
        <f>TEXT([1]Amazon!C327,"MMMM")</f>
        <v>April</v>
      </c>
      <c r="B327" t="str">
        <f>[1]Amazon!Y327</f>
        <v>TAMIL NADU</v>
      </c>
      <c r="C327">
        <f>[1]Amazon!AK327</f>
        <v>338.14</v>
      </c>
      <c r="D327">
        <f>[1]Amazon!AN327</f>
        <v>60.86</v>
      </c>
      <c r="E327" s="5">
        <f t="shared" si="5"/>
        <v>17.998462175430298</v>
      </c>
    </row>
    <row r="328" spans="1:5" x14ac:dyDescent="0.25">
      <c r="A328" t="str">
        <f>TEXT([1]Amazon!C328,"MMMM")</f>
        <v>April</v>
      </c>
      <c r="B328" t="str">
        <f>[1]Amazon!Y328</f>
        <v>TELANGANA</v>
      </c>
      <c r="C328">
        <f>[1]Amazon!AK328</f>
        <v>202.54</v>
      </c>
      <c r="D328">
        <f>[1]Amazon!AN328</f>
        <v>36.46</v>
      </c>
      <c r="E328" s="5">
        <f t="shared" si="5"/>
        <v>18.001382442974229</v>
      </c>
    </row>
    <row r="329" spans="1:5" x14ac:dyDescent="0.25">
      <c r="A329" t="str">
        <f>TEXT([1]Amazon!C329,"MMMM")</f>
        <v>April</v>
      </c>
      <c r="B329" t="str">
        <f>[1]Amazon!Y329</f>
        <v>KARNATAKA</v>
      </c>
      <c r="C329">
        <f>[1]Amazon!AK329</f>
        <v>202.54</v>
      </c>
      <c r="D329">
        <f>[1]Amazon!AN329</f>
        <v>36.46</v>
      </c>
      <c r="E329" s="5">
        <f t="shared" si="5"/>
        <v>18.001382442974229</v>
      </c>
    </row>
    <row r="330" spans="1:5" x14ac:dyDescent="0.25">
      <c r="A330" t="str">
        <f>TEXT([1]Amazon!C330,"MMMM")</f>
        <v>April</v>
      </c>
      <c r="B330" t="str">
        <f>[1]Amazon!Y330</f>
        <v>JHARKHAND</v>
      </c>
      <c r="C330">
        <f>[1]Amazon!AK330</f>
        <v>253.39</v>
      </c>
      <c r="D330">
        <f>[1]Amazon!AN330</f>
        <v>45.61</v>
      </c>
      <c r="E330" s="5">
        <f t="shared" si="5"/>
        <v>17.999921070286909</v>
      </c>
    </row>
    <row r="331" spans="1:5" x14ac:dyDescent="0.25">
      <c r="A331" t="str">
        <f>TEXT([1]Amazon!C331,"MMMM")</f>
        <v>April</v>
      </c>
      <c r="B331" t="str">
        <f>[1]Amazon!Y331</f>
        <v>UTTAR PRADESH</v>
      </c>
      <c r="C331">
        <f>[1]Amazon!AK331</f>
        <v>422.03</v>
      </c>
      <c r="D331">
        <f>[1]Amazon!AN331</f>
        <v>75.97</v>
      </c>
      <c r="E331" s="5">
        <f t="shared" si="5"/>
        <v>18.001089969907351</v>
      </c>
    </row>
    <row r="332" spans="1:5" x14ac:dyDescent="0.25">
      <c r="A332" t="str">
        <f>TEXT([1]Amazon!C332,"MMMM")</f>
        <v>April</v>
      </c>
      <c r="B332" t="str">
        <f>[1]Amazon!Y332</f>
        <v>TAMIL NADU</v>
      </c>
      <c r="C332">
        <f>[1]Amazon!AK332</f>
        <v>253.39</v>
      </c>
      <c r="D332">
        <f>[1]Amazon!AN332</f>
        <v>45.61</v>
      </c>
      <c r="E332" s="5">
        <f t="shared" si="5"/>
        <v>17.999921070286909</v>
      </c>
    </row>
    <row r="333" spans="1:5" x14ac:dyDescent="0.25">
      <c r="A333" t="str">
        <f>TEXT([1]Amazon!C333,"MMMM")</f>
        <v>April</v>
      </c>
      <c r="B333" t="str">
        <f>[1]Amazon!Y333</f>
        <v>UTTAR PRADESH</v>
      </c>
      <c r="C333">
        <f>[1]Amazon!AK333</f>
        <v>253.39</v>
      </c>
      <c r="D333">
        <f>[1]Amazon!AN333</f>
        <v>45.61</v>
      </c>
      <c r="E333" s="5">
        <f t="shared" si="5"/>
        <v>17.999921070286909</v>
      </c>
    </row>
    <row r="334" spans="1:5" x14ac:dyDescent="0.25">
      <c r="A334" t="str">
        <f>TEXT([1]Amazon!C334,"MMMM")</f>
        <v>April</v>
      </c>
      <c r="B334" t="str">
        <f>[1]Amazon!Y334</f>
        <v>TELANGANA</v>
      </c>
      <c r="C334">
        <f>[1]Amazon!AK334</f>
        <v>253.39</v>
      </c>
      <c r="D334">
        <f>[1]Amazon!AN334</f>
        <v>45.61</v>
      </c>
      <c r="E334" s="5">
        <f t="shared" si="5"/>
        <v>17.999921070286909</v>
      </c>
    </row>
    <row r="335" spans="1:5" x14ac:dyDescent="0.25">
      <c r="A335" t="str">
        <f>TEXT([1]Amazon!C335,"MMMM")</f>
        <v>April</v>
      </c>
      <c r="B335" t="str">
        <f>[1]Amazon!Y335</f>
        <v>HIMACHAL PRADESH</v>
      </c>
      <c r="C335">
        <f>[1]Amazon!AK335</f>
        <v>0</v>
      </c>
      <c r="D335">
        <f>[1]Amazon!AN335</f>
        <v>0</v>
      </c>
      <c r="E335" s="5">
        <f t="shared" si="5"/>
        <v>0</v>
      </c>
    </row>
    <row r="336" spans="1:5" x14ac:dyDescent="0.25">
      <c r="A336" t="str">
        <f>TEXT([1]Amazon!C336,"MMMM")</f>
        <v>April</v>
      </c>
      <c r="B336" t="str">
        <f>[1]Amazon!Y336</f>
        <v>UTTAR PRADESH</v>
      </c>
      <c r="C336">
        <f>[1]Amazon!AK336</f>
        <v>252.54</v>
      </c>
      <c r="D336">
        <f>[1]Amazon!AN336</f>
        <v>45.46</v>
      </c>
      <c r="E336" s="5">
        <f t="shared" si="5"/>
        <v>18.001108735249861</v>
      </c>
    </row>
    <row r="337" spans="1:5" x14ac:dyDescent="0.25">
      <c r="A337" t="str">
        <f>TEXT([1]Amazon!C337,"MMMM")</f>
        <v>April</v>
      </c>
      <c r="B337" t="str">
        <f>[1]Amazon!Y337</f>
        <v>RAJASTHAN</v>
      </c>
      <c r="C337">
        <f>[1]Amazon!AK337</f>
        <v>253.39</v>
      </c>
      <c r="D337">
        <f>[1]Amazon!AN337</f>
        <v>45.61</v>
      </c>
      <c r="E337" s="5">
        <f t="shared" si="5"/>
        <v>17.999921070286909</v>
      </c>
    </row>
    <row r="338" spans="1:5" x14ac:dyDescent="0.25">
      <c r="A338" t="str">
        <f>TEXT([1]Amazon!C338,"MMMM")</f>
        <v>April</v>
      </c>
      <c r="B338" t="str">
        <f>[1]Amazon!Y338</f>
        <v>UTTAR PRADESH</v>
      </c>
      <c r="C338">
        <f>[1]Amazon!AK338</f>
        <v>472.88</v>
      </c>
      <c r="D338">
        <f>[1]Amazon!AN338</f>
        <v>85.12</v>
      </c>
      <c r="E338" s="5">
        <f t="shared" si="5"/>
        <v>18.000338352224666</v>
      </c>
    </row>
    <row r="339" spans="1:5" x14ac:dyDescent="0.25">
      <c r="A339" t="str">
        <f>TEXT([1]Amazon!C339,"MMMM")</f>
        <v>April</v>
      </c>
      <c r="B339" t="str">
        <f>[1]Amazon!Y339</f>
        <v>HARYANA</v>
      </c>
      <c r="C339">
        <f>[1]Amazon!AK339</f>
        <v>252.54</v>
      </c>
      <c r="D339">
        <f>[1]Amazon!AN339</f>
        <v>45.46</v>
      </c>
      <c r="E339" s="5">
        <f t="shared" si="5"/>
        <v>18.001108735249861</v>
      </c>
    </row>
    <row r="340" spans="1:5" x14ac:dyDescent="0.25">
      <c r="A340" t="str">
        <f>TEXT([1]Amazon!C340,"MMMM")</f>
        <v>April</v>
      </c>
      <c r="B340" t="str">
        <f>[1]Amazon!Y340</f>
        <v>WEST BENGAL</v>
      </c>
      <c r="C340">
        <f>[1]Amazon!AK340</f>
        <v>422.03</v>
      </c>
      <c r="D340">
        <f>[1]Amazon!AN340</f>
        <v>75.97</v>
      </c>
      <c r="E340" s="5">
        <f t="shared" si="5"/>
        <v>18.001089969907351</v>
      </c>
    </row>
    <row r="341" spans="1:5" x14ac:dyDescent="0.25">
      <c r="A341" t="str">
        <f>TEXT([1]Amazon!C341,"MMMM")</f>
        <v>April</v>
      </c>
      <c r="B341" t="str">
        <f>[1]Amazon!Y341</f>
        <v>MAHARASHTRA</v>
      </c>
      <c r="C341">
        <f>[1]Amazon!AK341</f>
        <v>202.54</v>
      </c>
      <c r="D341">
        <f>[1]Amazon!AN341</f>
        <v>36.46</v>
      </c>
      <c r="E341" s="5">
        <f t="shared" si="5"/>
        <v>18.001382442974229</v>
      </c>
    </row>
    <row r="342" spans="1:5" x14ac:dyDescent="0.25">
      <c r="A342" t="str">
        <f>TEXT([1]Amazon!C342,"MMMM")</f>
        <v>April</v>
      </c>
      <c r="B342" t="str">
        <f>[1]Amazon!Y342</f>
        <v>TAMIL NADU</v>
      </c>
      <c r="C342">
        <f>[1]Amazon!AK342</f>
        <v>253.39</v>
      </c>
      <c r="D342">
        <f>[1]Amazon!AN342</f>
        <v>45.61</v>
      </c>
      <c r="E342" s="5">
        <f t="shared" si="5"/>
        <v>17.999921070286909</v>
      </c>
    </row>
    <row r="343" spans="1:5" x14ac:dyDescent="0.25">
      <c r="A343" t="str">
        <f>TEXT([1]Amazon!C343,"MMMM")</f>
        <v>April</v>
      </c>
      <c r="B343" t="str">
        <f>[1]Amazon!Y343</f>
        <v>UTTAR PRADESH</v>
      </c>
      <c r="C343">
        <f>[1]Amazon!AK343</f>
        <v>-337.29</v>
      </c>
      <c r="D343">
        <f>[1]Amazon!AN343</f>
        <v>-60.71</v>
      </c>
      <c r="E343" s="5">
        <f t="shared" si="5"/>
        <v>17.999347742298909</v>
      </c>
    </row>
    <row r="344" spans="1:5" x14ac:dyDescent="0.25">
      <c r="A344" t="str">
        <f>TEXT([1]Amazon!C344,"MMMM")</f>
        <v>April</v>
      </c>
      <c r="B344" t="str">
        <f>[1]Amazon!Y344</f>
        <v>RAJASTHAN</v>
      </c>
      <c r="C344">
        <f>[1]Amazon!AK344</f>
        <v>-337.29</v>
      </c>
      <c r="D344">
        <f>[1]Amazon!AN344</f>
        <v>-60.71</v>
      </c>
      <c r="E344" s="5">
        <f t="shared" si="5"/>
        <v>17.999347742298909</v>
      </c>
    </row>
    <row r="345" spans="1:5" x14ac:dyDescent="0.25">
      <c r="A345" t="str">
        <f>TEXT([1]Amazon!C345,"MMMM")</f>
        <v>April</v>
      </c>
      <c r="B345" t="str">
        <f>[1]Amazon!Y345</f>
        <v>RAJASTHAN</v>
      </c>
      <c r="C345">
        <f>[1]Amazon!AK345</f>
        <v>-338.14</v>
      </c>
      <c r="D345">
        <f>[1]Amazon!AN345</f>
        <v>-60.86</v>
      </c>
      <c r="E345" s="5">
        <f t="shared" si="5"/>
        <v>17.998462175430298</v>
      </c>
    </row>
    <row r="346" spans="1:5" x14ac:dyDescent="0.25">
      <c r="A346" t="str">
        <f>TEXT([1]Amazon!C346,"MMMM")</f>
        <v>April</v>
      </c>
      <c r="B346" t="str">
        <f>[1]Amazon!Y346</f>
        <v>UTTAR PRADESH</v>
      </c>
      <c r="C346">
        <f>[1]Amazon!AK346</f>
        <v>0</v>
      </c>
      <c r="D346">
        <f>[1]Amazon!AN346</f>
        <v>0</v>
      </c>
      <c r="E346" s="5">
        <f t="shared" si="5"/>
        <v>0</v>
      </c>
    </row>
    <row r="347" spans="1:5" x14ac:dyDescent="0.25">
      <c r="A347" t="str">
        <f>TEXT([1]Amazon!C347,"MMMM")</f>
        <v>April</v>
      </c>
      <c r="B347" t="str">
        <f>[1]Amazon!Y347</f>
        <v>DELHI</v>
      </c>
      <c r="C347">
        <f>[1]Amazon!AK347</f>
        <v>253.38</v>
      </c>
      <c r="D347">
        <f>[1]Amazon!AN347</f>
        <v>0</v>
      </c>
      <c r="E347" s="5">
        <f t="shared" si="5"/>
        <v>0</v>
      </c>
    </row>
    <row r="348" spans="1:5" x14ac:dyDescent="0.25">
      <c r="A348" t="str">
        <f>TEXT([1]Amazon!C348,"MMMM")</f>
        <v>April</v>
      </c>
      <c r="B348" t="str">
        <f>[1]Amazon!Y348</f>
        <v>BIHAR</v>
      </c>
      <c r="C348">
        <f>[1]Amazon!AK348</f>
        <v>337.29</v>
      </c>
      <c r="D348">
        <f>[1]Amazon!AN348</f>
        <v>60.71</v>
      </c>
      <c r="E348" s="5">
        <f t="shared" si="5"/>
        <v>17.999347742298909</v>
      </c>
    </row>
    <row r="349" spans="1:5" x14ac:dyDescent="0.25">
      <c r="A349" t="str">
        <f>TEXT([1]Amazon!C349,"MMMM")</f>
        <v>April</v>
      </c>
      <c r="B349" t="str">
        <f>[1]Amazon!Y349</f>
        <v>MANIPUR</v>
      </c>
      <c r="C349">
        <f>[1]Amazon!AK349</f>
        <v>337.29</v>
      </c>
      <c r="D349">
        <f>[1]Amazon!AN349</f>
        <v>60.71</v>
      </c>
      <c r="E349" s="5">
        <f t="shared" si="5"/>
        <v>17.999347742298909</v>
      </c>
    </row>
    <row r="350" spans="1:5" x14ac:dyDescent="0.25">
      <c r="A350" t="str">
        <f>TEXT([1]Amazon!C350,"MMMM")</f>
        <v>April</v>
      </c>
      <c r="B350" t="str">
        <f>[1]Amazon!Y350</f>
        <v>KARNATAKA</v>
      </c>
      <c r="C350">
        <f>[1]Amazon!AK350</f>
        <v>422.88</v>
      </c>
      <c r="D350">
        <f>[1]Amazon!AN350</f>
        <v>76.12</v>
      </c>
      <c r="E350" s="5">
        <f t="shared" si="5"/>
        <v>18.0003783579266</v>
      </c>
    </row>
    <row r="351" spans="1:5" x14ac:dyDescent="0.25">
      <c r="A351" t="str">
        <f>TEXT([1]Amazon!C351,"MMMM")</f>
        <v>April</v>
      </c>
      <c r="B351" t="str">
        <f>[1]Amazon!Y351</f>
        <v>UTTAR PRADESH</v>
      </c>
      <c r="C351">
        <f>[1]Amazon!AK351</f>
        <v>253.39</v>
      </c>
      <c r="D351">
        <f>[1]Amazon!AN351</f>
        <v>45.61</v>
      </c>
      <c r="E351" s="5">
        <f t="shared" si="5"/>
        <v>17.999921070286909</v>
      </c>
    </row>
    <row r="352" spans="1:5" x14ac:dyDescent="0.25">
      <c r="A352" t="str">
        <f>TEXT([1]Amazon!C352,"MMMM")</f>
        <v>April</v>
      </c>
      <c r="B352" t="str">
        <f>[1]Amazon!Y352</f>
        <v>MAHARASHTRA</v>
      </c>
      <c r="C352">
        <f>[1]Amazon!AK352</f>
        <v>253.39</v>
      </c>
      <c r="D352">
        <f>[1]Amazon!AN352</f>
        <v>45.61</v>
      </c>
      <c r="E352" s="5">
        <f t="shared" si="5"/>
        <v>17.999921070286909</v>
      </c>
    </row>
    <row r="353" spans="1:5" x14ac:dyDescent="0.25">
      <c r="A353" t="str">
        <f>TEXT([1]Amazon!C353,"MMMM")</f>
        <v>April</v>
      </c>
      <c r="B353" t="str">
        <f>[1]Amazon!Y353</f>
        <v>MAHARASHTRA</v>
      </c>
      <c r="C353">
        <f>[1]Amazon!AK353</f>
        <v>472.88</v>
      </c>
      <c r="D353">
        <f>[1]Amazon!AN353</f>
        <v>85.12</v>
      </c>
      <c r="E353" s="5">
        <f t="shared" si="5"/>
        <v>18.000338352224666</v>
      </c>
    </row>
    <row r="354" spans="1:5" x14ac:dyDescent="0.25">
      <c r="A354" t="str">
        <f>TEXT([1]Amazon!C354,"MMMM")</f>
        <v>April</v>
      </c>
      <c r="B354" t="str">
        <f>[1]Amazon!Y354</f>
        <v>UTTARAKHAND</v>
      </c>
      <c r="C354">
        <f>[1]Amazon!AK354</f>
        <v>337.29</v>
      </c>
      <c r="D354">
        <f>[1]Amazon!AN354</f>
        <v>60.71</v>
      </c>
      <c r="E354" s="5">
        <f t="shared" si="5"/>
        <v>17.999347742298909</v>
      </c>
    </row>
    <row r="355" spans="1:5" x14ac:dyDescent="0.25">
      <c r="A355" t="str">
        <f>TEXT([1]Amazon!C355,"MMMM")</f>
        <v>April</v>
      </c>
      <c r="B355" t="str">
        <f>[1]Amazon!Y355</f>
        <v>KARNATAKA</v>
      </c>
      <c r="C355">
        <f>[1]Amazon!AK355</f>
        <v>422.03</v>
      </c>
      <c r="D355">
        <f>[1]Amazon!AN355</f>
        <v>75.97</v>
      </c>
      <c r="E355" s="5">
        <f t="shared" si="5"/>
        <v>18.001089969907351</v>
      </c>
    </row>
    <row r="356" spans="1:5" x14ac:dyDescent="0.25">
      <c r="A356" t="str">
        <f>TEXT([1]Amazon!C356,"MMMM")</f>
        <v>April</v>
      </c>
      <c r="B356" t="str">
        <f>[1]Amazon!Y356</f>
        <v>KARNATAKA</v>
      </c>
      <c r="C356">
        <f>[1]Amazon!AK356</f>
        <v>761.02</v>
      </c>
      <c r="D356">
        <f>[1]Amazon!AN356</f>
        <v>136.97999999999999</v>
      </c>
      <c r="E356" s="5">
        <f t="shared" si="5"/>
        <v>17.999526950671466</v>
      </c>
    </row>
    <row r="357" spans="1:5" x14ac:dyDescent="0.25">
      <c r="A357" t="str">
        <f>TEXT([1]Amazon!C357,"MMMM")</f>
        <v>April</v>
      </c>
      <c r="B357" t="str">
        <f>[1]Amazon!Y357</f>
        <v>PUNJAB</v>
      </c>
      <c r="C357">
        <f>[1]Amazon!AK357</f>
        <v>252.54</v>
      </c>
      <c r="D357">
        <f>[1]Amazon!AN357</f>
        <v>45.46</v>
      </c>
      <c r="E357" s="5">
        <f t="shared" si="5"/>
        <v>18.001108735249861</v>
      </c>
    </row>
    <row r="358" spans="1:5" x14ac:dyDescent="0.25">
      <c r="A358" t="str">
        <f>TEXT([1]Amazon!C358,"MMMM")</f>
        <v>April</v>
      </c>
      <c r="B358" t="str">
        <f>[1]Amazon!Y358</f>
        <v>JHARKHAND</v>
      </c>
      <c r="C358">
        <f>[1]Amazon!AK358</f>
        <v>338.14</v>
      </c>
      <c r="D358">
        <f>[1]Amazon!AN358</f>
        <v>60.86</v>
      </c>
      <c r="E358" s="5">
        <f t="shared" si="5"/>
        <v>17.998462175430298</v>
      </c>
    </row>
    <row r="359" spans="1:5" x14ac:dyDescent="0.25">
      <c r="A359" t="str">
        <f>TEXT([1]Amazon!C359,"MMMM")</f>
        <v>April</v>
      </c>
      <c r="B359" t="str">
        <f>[1]Amazon!Y359</f>
        <v>WEST BENGAL</v>
      </c>
      <c r="C359">
        <f>[1]Amazon!AK359</f>
        <v>253.39</v>
      </c>
      <c r="D359">
        <f>[1]Amazon!AN359</f>
        <v>45.61</v>
      </c>
      <c r="E359" s="5">
        <f t="shared" si="5"/>
        <v>17.999921070286909</v>
      </c>
    </row>
    <row r="360" spans="1:5" x14ac:dyDescent="0.25">
      <c r="A360" t="str">
        <f>TEXT([1]Amazon!C360,"MMMM")</f>
        <v>April</v>
      </c>
      <c r="B360" t="str">
        <f>[1]Amazon!Y360</f>
        <v>MADHYA PRADESH</v>
      </c>
      <c r="C360">
        <f>[1]Amazon!AK360</f>
        <v>0</v>
      </c>
      <c r="D360">
        <f>[1]Amazon!AN360</f>
        <v>0</v>
      </c>
      <c r="E360" s="5">
        <f t="shared" si="5"/>
        <v>0</v>
      </c>
    </row>
    <row r="361" spans="1:5" x14ac:dyDescent="0.25">
      <c r="A361" t="str">
        <f>TEXT([1]Amazon!C361,"MMMM")</f>
        <v>April</v>
      </c>
      <c r="B361" t="str">
        <f>[1]Amazon!Y361</f>
        <v>RAJASTHAN</v>
      </c>
      <c r="C361">
        <f>[1]Amazon!AK361</f>
        <v>-252.54</v>
      </c>
      <c r="D361">
        <f>[1]Amazon!AN361</f>
        <v>-45.46</v>
      </c>
      <c r="E361" s="5">
        <f t="shared" si="5"/>
        <v>18.001108735249861</v>
      </c>
    </row>
    <row r="362" spans="1:5" x14ac:dyDescent="0.25">
      <c r="A362" t="str">
        <f>TEXT([1]Amazon!C362,"MMMM")</f>
        <v>April</v>
      </c>
      <c r="B362" t="str">
        <f>[1]Amazon!Y362</f>
        <v>TELANGANA</v>
      </c>
      <c r="C362">
        <f>[1]Amazon!AK362</f>
        <v>-253.39</v>
      </c>
      <c r="D362">
        <f>[1]Amazon!AN362</f>
        <v>-45.61</v>
      </c>
      <c r="E362" s="5">
        <f t="shared" si="5"/>
        <v>17.999921070286909</v>
      </c>
    </row>
    <row r="363" spans="1:5" x14ac:dyDescent="0.25">
      <c r="A363" t="str">
        <f>TEXT([1]Amazon!C363,"MMMM")</f>
        <v>April</v>
      </c>
      <c r="B363" t="str">
        <f>[1]Amazon!Y363</f>
        <v>WEST BENGAL</v>
      </c>
      <c r="C363">
        <f>[1]Amazon!AK363</f>
        <v>-253.39</v>
      </c>
      <c r="D363">
        <f>[1]Amazon!AN363</f>
        <v>-45.61</v>
      </c>
      <c r="E363" s="5">
        <f t="shared" si="5"/>
        <v>17.999921070286909</v>
      </c>
    </row>
    <row r="364" spans="1:5" x14ac:dyDescent="0.25">
      <c r="A364" t="str">
        <f>TEXT([1]Amazon!C364,"MMMM")</f>
        <v>April</v>
      </c>
      <c r="B364" t="str">
        <f>[1]Amazon!Y364</f>
        <v>TELANGANA</v>
      </c>
      <c r="C364">
        <f>[1]Amazon!AK364</f>
        <v>-202.54</v>
      </c>
      <c r="D364">
        <f>[1]Amazon!AN364</f>
        <v>-36.46</v>
      </c>
      <c r="E364" s="5">
        <f t="shared" si="5"/>
        <v>18.001382442974229</v>
      </c>
    </row>
    <row r="365" spans="1:5" x14ac:dyDescent="0.25">
      <c r="A365" t="str">
        <f>TEXT([1]Amazon!C365,"MMMM")</f>
        <v>April</v>
      </c>
      <c r="B365" t="str">
        <f>[1]Amazon!Y365</f>
        <v>BIHAR</v>
      </c>
      <c r="C365">
        <f>[1]Amazon!AK365</f>
        <v>-422.88</v>
      </c>
      <c r="D365">
        <f>[1]Amazon!AN365</f>
        <v>-76.12</v>
      </c>
      <c r="E365" s="5">
        <f t="shared" si="5"/>
        <v>18.0003783579266</v>
      </c>
    </row>
    <row r="366" spans="1:5" x14ac:dyDescent="0.25">
      <c r="A366" t="str">
        <f>TEXT([1]Amazon!C366,"MMMM")</f>
        <v>April</v>
      </c>
      <c r="B366" t="str">
        <f>[1]Amazon!Y366</f>
        <v>ANDHRA PRADESH</v>
      </c>
      <c r="C366">
        <f>[1]Amazon!AK366</f>
        <v>-337.29</v>
      </c>
      <c r="D366">
        <f>[1]Amazon!AN366</f>
        <v>-60.71</v>
      </c>
      <c r="E366" s="5">
        <f t="shared" si="5"/>
        <v>17.999347742298909</v>
      </c>
    </row>
    <row r="367" spans="1:5" x14ac:dyDescent="0.25">
      <c r="A367" t="str">
        <f>TEXT([1]Amazon!C367,"MMMM")</f>
        <v>April</v>
      </c>
      <c r="B367" t="str">
        <f>[1]Amazon!Y367</f>
        <v>ASSAM</v>
      </c>
      <c r="C367">
        <f>[1]Amazon!AK367</f>
        <v>-337.29</v>
      </c>
      <c r="D367">
        <f>[1]Amazon!AN367</f>
        <v>-60.71</v>
      </c>
      <c r="E367" s="5">
        <f t="shared" si="5"/>
        <v>17.999347742298909</v>
      </c>
    </row>
    <row r="368" spans="1:5" x14ac:dyDescent="0.25">
      <c r="A368" t="str">
        <f>TEXT([1]Amazon!C368,"MMMM")</f>
        <v>April</v>
      </c>
      <c r="B368" t="str">
        <f>[1]Amazon!Y368</f>
        <v>KERALA</v>
      </c>
      <c r="C368">
        <f>[1]Amazon!AK368</f>
        <v>-253.39</v>
      </c>
      <c r="D368">
        <f>[1]Amazon!AN368</f>
        <v>-45.61</v>
      </c>
      <c r="E368" s="5">
        <f t="shared" si="5"/>
        <v>17.999921070286909</v>
      </c>
    </row>
    <row r="369" spans="1:5" x14ac:dyDescent="0.25">
      <c r="A369" t="str">
        <f>TEXT([1]Amazon!C369,"MMMM")</f>
        <v>April</v>
      </c>
      <c r="B369" t="str">
        <f>[1]Amazon!Y369</f>
        <v>KERALA</v>
      </c>
      <c r="C369">
        <f>[1]Amazon!AK369</f>
        <v>-472.88</v>
      </c>
      <c r="D369">
        <f>[1]Amazon!AN369</f>
        <v>-85.12</v>
      </c>
      <c r="E369" s="5">
        <f t="shared" si="5"/>
        <v>18.000338352224666</v>
      </c>
    </row>
    <row r="370" spans="1:5" x14ac:dyDescent="0.25">
      <c r="A370" t="str">
        <f>TEXT([1]Amazon!C370,"MMMM")</f>
        <v>April</v>
      </c>
      <c r="B370" t="str">
        <f>[1]Amazon!Y370</f>
        <v>TAMIL NADU</v>
      </c>
      <c r="C370">
        <f>[1]Amazon!AK370</f>
        <v>-202.54</v>
      </c>
      <c r="D370">
        <f>[1]Amazon!AN370</f>
        <v>-36.46</v>
      </c>
      <c r="E370" s="5">
        <f t="shared" si="5"/>
        <v>18.001382442974229</v>
      </c>
    </row>
    <row r="371" spans="1:5" x14ac:dyDescent="0.25">
      <c r="A371" t="str">
        <f>TEXT([1]Amazon!C371,"MMMM")</f>
        <v>April</v>
      </c>
      <c r="B371" t="str">
        <f>[1]Amazon!Y371</f>
        <v>MADHYA PRADESH</v>
      </c>
      <c r="C371">
        <f>[1]Amazon!AK371</f>
        <v>-472.88</v>
      </c>
      <c r="D371">
        <f>[1]Amazon!AN371</f>
        <v>-85.12</v>
      </c>
      <c r="E371" s="5">
        <f t="shared" si="5"/>
        <v>18.000338352224666</v>
      </c>
    </row>
    <row r="372" spans="1:5" x14ac:dyDescent="0.25">
      <c r="A372" t="str">
        <f>TEXT([1]Amazon!C372,"MMMM")</f>
        <v>April</v>
      </c>
      <c r="B372" t="str">
        <f>[1]Amazon!Y372</f>
        <v>KERALA</v>
      </c>
      <c r="C372">
        <f>[1]Amazon!AK372</f>
        <v>202.54</v>
      </c>
      <c r="D372">
        <f>[1]Amazon!AN372</f>
        <v>36.46</v>
      </c>
      <c r="E372" s="5">
        <f t="shared" si="5"/>
        <v>18.001382442974229</v>
      </c>
    </row>
    <row r="373" spans="1:5" x14ac:dyDescent="0.25">
      <c r="A373" t="str">
        <f>TEXT([1]Amazon!C373,"MMMM")</f>
        <v>April</v>
      </c>
      <c r="B373" t="str">
        <f>[1]Amazon!Y373</f>
        <v>WEST BENGAL</v>
      </c>
      <c r="C373">
        <f>[1]Amazon!AK373</f>
        <v>253.39</v>
      </c>
      <c r="D373">
        <f>[1]Amazon!AN373</f>
        <v>45.61</v>
      </c>
      <c r="E373" s="5">
        <f t="shared" si="5"/>
        <v>17.999921070286909</v>
      </c>
    </row>
    <row r="374" spans="1:5" x14ac:dyDescent="0.25">
      <c r="A374" t="str">
        <f>TEXT([1]Amazon!C374,"MMMM")</f>
        <v>April</v>
      </c>
      <c r="B374" t="str">
        <f>[1]Amazon!Y374</f>
        <v>WEST BENGAL</v>
      </c>
      <c r="C374">
        <f>[1]Amazon!AK374</f>
        <v>202.54</v>
      </c>
      <c r="D374">
        <f>[1]Amazon!AN374</f>
        <v>36.46</v>
      </c>
      <c r="E374" s="5">
        <f t="shared" si="5"/>
        <v>18.001382442974229</v>
      </c>
    </row>
    <row r="375" spans="1:5" x14ac:dyDescent="0.25">
      <c r="A375" t="str">
        <f>TEXT([1]Amazon!C375,"MMMM")</f>
        <v>April</v>
      </c>
      <c r="B375" t="str">
        <f>[1]Amazon!Y375</f>
        <v>GUJARAT</v>
      </c>
      <c r="C375">
        <f>[1]Amazon!AK375</f>
        <v>337.29</v>
      </c>
      <c r="D375">
        <f>[1]Amazon!AN375</f>
        <v>60.71</v>
      </c>
      <c r="E375" s="5">
        <f t="shared" si="5"/>
        <v>17.999347742298909</v>
      </c>
    </row>
    <row r="376" spans="1:5" x14ac:dyDescent="0.25">
      <c r="A376" t="str">
        <f>TEXT([1]Amazon!C376,"MMMM")</f>
        <v>April</v>
      </c>
      <c r="B376" t="str">
        <f>[1]Amazon!Y376</f>
        <v>WEST BENGAL</v>
      </c>
      <c r="C376">
        <f>[1]Amazon!AK376</f>
        <v>338.14</v>
      </c>
      <c r="D376">
        <f>[1]Amazon!AN376</f>
        <v>60.86</v>
      </c>
      <c r="E376" s="5">
        <f t="shared" si="5"/>
        <v>17.998462175430298</v>
      </c>
    </row>
    <row r="377" spans="1:5" x14ac:dyDescent="0.25">
      <c r="A377" t="str">
        <f>TEXT([1]Amazon!C377,"MMMM")</f>
        <v>April</v>
      </c>
      <c r="B377" t="str">
        <f>[1]Amazon!Y377</f>
        <v>MADHYA PRADESH</v>
      </c>
      <c r="C377">
        <f>[1]Amazon!AK377</f>
        <v>253.39</v>
      </c>
      <c r="D377">
        <f>[1]Amazon!AN377</f>
        <v>45.61</v>
      </c>
      <c r="E377" s="5">
        <f t="shared" si="5"/>
        <v>17.999921070286909</v>
      </c>
    </row>
    <row r="378" spans="1:5" x14ac:dyDescent="0.25">
      <c r="A378" t="str">
        <f>TEXT([1]Amazon!C378,"MMMM")</f>
        <v>April</v>
      </c>
      <c r="B378" t="str">
        <f>[1]Amazon!Y378</f>
        <v>UTTARAKHAND</v>
      </c>
      <c r="C378">
        <f>[1]Amazon!AK378</f>
        <v>337.29</v>
      </c>
      <c r="D378">
        <f>[1]Amazon!AN378</f>
        <v>60.71</v>
      </c>
      <c r="E378" s="5">
        <f t="shared" si="5"/>
        <v>17.999347742298909</v>
      </c>
    </row>
    <row r="379" spans="1:5" x14ac:dyDescent="0.25">
      <c r="A379" t="str">
        <f>TEXT([1]Amazon!C379,"MMMM")</f>
        <v>March</v>
      </c>
      <c r="B379" t="str">
        <f>[1]Amazon!Y379</f>
        <v>UTTAR PRADESH</v>
      </c>
      <c r="C379">
        <f>[1]Amazon!AK379</f>
        <v>-337.29</v>
      </c>
      <c r="D379">
        <f>[1]Amazon!AN379</f>
        <v>-60.71</v>
      </c>
      <c r="E379" s="5">
        <f t="shared" si="5"/>
        <v>17.999347742298909</v>
      </c>
    </row>
    <row r="380" spans="1:5" x14ac:dyDescent="0.25">
      <c r="A380" t="str">
        <f>TEXT([1]Amazon!C380,"MMMM")</f>
        <v>March</v>
      </c>
      <c r="B380" t="str">
        <f>[1]Amazon!Y380</f>
        <v>MAHARASHTRA</v>
      </c>
      <c r="C380">
        <f>[1]Amazon!AK380</f>
        <v>-506.78</v>
      </c>
      <c r="D380">
        <f>[1]Amazon!AN380</f>
        <v>-91.22</v>
      </c>
      <c r="E380" s="5">
        <f t="shared" si="5"/>
        <v>17.999921070286909</v>
      </c>
    </row>
    <row r="381" spans="1:5" x14ac:dyDescent="0.25">
      <c r="A381" t="str">
        <f>TEXT([1]Amazon!C381,"MMMM")</f>
        <v>March</v>
      </c>
      <c r="B381" t="str">
        <f>[1]Amazon!Y381</f>
        <v>DELHI</v>
      </c>
      <c r="C381">
        <f>[1]Amazon!AK381</f>
        <v>-337.28</v>
      </c>
      <c r="D381">
        <f>[1]Amazon!AN381</f>
        <v>0</v>
      </c>
      <c r="E381" s="5">
        <f t="shared" si="5"/>
        <v>0</v>
      </c>
    </row>
    <row r="382" spans="1:5" x14ac:dyDescent="0.25">
      <c r="A382" t="str">
        <f>TEXT([1]Amazon!C382,"MMMM")</f>
        <v>March</v>
      </c>
      <c r="B382" t="str">
        <f>[1]Amazon!Y382</f>
        <v>UTTAR PRADESH</v>
      </c>
      <c r="C382">
        <f>[1]Amazon!AK382</f>
        <v>-253.39</v>
      </c>
      <c r="D382">
        <f>[1]Amazon!AN382</f>
        <v>-45.61</v>
      </c>
      <c r="E382" s="5">
        <f t="shared" si="5"/>
        <v>17.999921070286909</v>
      </c>
    </row>
    <row r="383" spans="1:5" x14ac:dyDescent="0.25">
      <c r="A383" t="str">
        <f>TEXT([1]Amazon!C383,"MMMM")</f>
        <v>March</v>
      </c>
      <c r="B383" t="str">
        <f>[1]Amazon!Y383</f>
        <v>HARYANA</v>
      </c>
      <c r="C383">
        <f>[1]Amazon!AK383</f>
        <v>0</v>
      </c>
      <c r="D383">
        <f>[1]Amazon!AN383</f>
        <v>0</v>
      </c>
      <c r="E383" s="5">
        <f t="shared" si="5"/>
        <v>0</v>
      </c>
    </row>
    <row r="384" spans="1:5" x14ac:dyDescent="0.25">
      <c r="A384" t="str">
        <f>TEXT([1]Amazon!C384,"MMMM")</f>
        <v>March</v>
      </c>
      <c r="B384" t="str">
        <f>[1]Amazon!Y384</f>
        <v>HARYANA</v>
      </c>
      <c r="C384">
        <f>[1]Amazon!AK384</f>
        <v>-202.54</v>
      </c>
      <c r="D384">
        <f>[1]Amazon!AN384</f>
        <v>-36.46</v>
      </c>
      <c r="E384" s="5">
        <f t="shared" si="5"/>
        <v>18.001382442974229</v>
      </c>
    </row>
    <row r="385" spans="1:5" x14ac:dyDescent="0.25">
      <c r="A385" t="str">
        <f>TEXT([1]Amazon!C385,"MMMM")</f>
        <v>March</v>
      </c>
      <c r="B385" t="str">
        <f>[1]Amazon!Y385</f>
        <v>MAHARASHTRA</v>
      </c>
      <c r="C385">
        <f>[1]Amazon!AK385</f>
        <v>253.39</v>
      </c>
      <c r="D385">
        <f>[1]Amazon!AN385</f>
        <v>45.61</v>
      </c>
      <c r="E385" s="5">
        <f t="shared" si="5"/>
        <v>17.999921070286909</v>
      </c>
    </row>
    <row r="386" spans="1:5" x14ac:dyDescent="0.25">
      <c r="A386" t="str">
        <f>TEXT([1]Amazon!C386,"MMMM")</f>
        <v>March</v>
      </c>
      <c r="B386" t="str">
        <f>[1]Amazon!Y386</f>
        <v>DELHI</v>
      </c>
      <c r="C386">
        <f>[1]Amazon!AK386</f>
        <v>-422.04</v>
      </c>
      <c r="D386">
        <f>[1]Amazon!AN386</f>
        <v>0</v>
      </c>
      <c r="E386" s="5">
        <f t="shared" si="5"/>
        <v>0</v>
      </c>
    </row>
    <row r="387" spans="1:5" x14ac:dyDescent="0.25">
      <c r="A387" t="str">
        <f>TEXT([1]Amazon!C387,"MMMM")</f>
        <v>March</v>
      </c>
      <c r="B387" t="str">
        <f>[1]Amazon!Y387</f>
        <v>UTTAR PRADESH</v>
      </c>
      <c r="C387">
        <f>[1]Amazon!AK387</f>
        <v>-338.14</v>
      </c>
      <c r="D387">
        <f>[1]Amazon!AN387</f>
        <v>-60.86</v>
      </c>
      <c r="E387" s="5">
        <f t="shared" ref="E387:E399" si="6">IFERROR(D387/C387*100,0)</f>
        <v>17.998462175430298</v>
      </c>
    </row>
    <row r="388" spans="1:5" x14ac:dyDescent="0.25">
      <c r="A388" t="str">
        <f>TEXT([1]Amazon!C388,"MMMM")</f>
        <v>March</v>
      </c>
      <c r="B388" t="str">
        <f>[1]Amazon!Y388</f>
        <v>MADHYA PRADESH</v>
      </c>
      <c r="C388">
        <f>[1]Amazon!AK388</f>
        <v>-253.39</v>
      </c>
      <c r="D388">
        <f>[1]Amazon!AN388</f>
        <v>-45.61</v>
      </c>
      <c r="E388" s="5">
        <f t="shared" si="6"/>
        <v>17.999921070286909</v>
      </c>
    </row>
    <row r="389" spans="1:5" x14ac:dyDescent="0.25">
      <c r="A389" t="str">
        <f>TEXT([1]Amazon!C389,"MMMM")</f>
        <v>March</v>
      </c>
      <c r="B389" t="str">
        <f>[1]Amazon!Y389</f>
        <v>UTTAR PRADESH</v>
      </c>
      <c r="C389">
        <f>[1]Amazon!AK389</f>
        <v>-202.54</v>
      </c>
      <c r="D389">
        <f>[1]Amazon!AN389</f>
        <v>-36.46</v>
      </c>
      <c r="E389" s="5">
        <f t="shared" si="6"/>
        <v>18.001382442974229</v>
      </c>
    </row>
    <row r="390" spans="1:5" x14ac:dyDescent="0.25">
      <c r="A390" t="str">
        <f>TEXT([1]Amazon!C390,"MMMM")</f>
        <v>March</v>
      </c>
      <c r="B390" t="str">
        <f>[1]Amazon!Y390</f>
        <v>TAMIL NADU</v>
      </c>
      <c r="C390">
        <f>[1]Amazon!AK390</f>
        <v>-253.39</v>
      </c>
      <c r="D390">
        <f>[1]Amazon!AN390</f>
        <v>-45.61</v>
      </c>
      <c r="E390" s="5">
        <f t="shared" si="6"/>
        <v>17.999921070286909</v>
      </c>
    </row>
    <row r="391" spans="1:5" x14ac:dyDescent="0.25">
      <c r="A391" t="str">
        <f>TEXT([1]Amazon!C391,"MMMM")</f>
        <v>March</v>
      </c>
      <c r="B391" t="str">
        <f>[1]Amazon!Y391</f>
        <v>RAJASTHAN</v>
      </c>
      <c r="C391">
        <f>[1]Amazon!AK391</f>
        <v>-337.29</v>
      </c>
      <c r="D391">
        <f>[1]Amazon!AN391</f>
        <v>-60.71</v>
      </c>
      <c r="E391" s="5">
        <f t="shared" si="6"/>
        <v>17.999347742298909</v>
      </c>
    </row>
    <row r="392" spans="1:5" x14ac:dyDescent="0.25">
      <c r="A392" t="str">
        <f>TEXT([1]Amazon!C392,"MMMM")</f>
        <v>March</v>
      </c>
      <c r="B392" t="str">
        <f>[1]Amazon!Y392</f>
        <v>BIHAR</v>
      </c>
      <c r="C392">
        <f>[1]Amazon!AK392</f>
        <v>-338.14</v>
      </c>
      <c r="D392">
        <f>[1]Amazon!AN392</f>
        <v>-60.86</v>
      </c>
      <c r="E392" s="5">
        <f t="shared" si="6"/>
        <v>17.998462175430298</v>
      </c>
    </row>
    <row r="393" spans="1:5" x14ac:dyDescent="0.25">
      <c r="A393" t="str">
        <f>TEXT([1]Amazon!C393,"MMMM")</f>
        <v>March</v>
      </c>
      <c r="B393" t="str">
        <f>[1]Amazon!Y393</f>
        <v>GOA</v>
      </c>
      <c r="C393">
        <f>[1]Amazon!AK393</f>
        <v>-337.29</v>
      </c>
      <c r="D393">
        <f>[1]Amazon!AN393</f>
        <v>-60.71</v>
      </c>
      <c r="E393" s="5">
        <f t="shared" si="6"/>
        <v>17.999347742298909</v>
      </c>
    </row>
    <row r="394" spans="1:5" x14ac:dyDescent="0.25">
      <c r="A394" t="str">
        <f>TEXT([1]Amazon!C394,"MMMM")</f>
        <v>March</v>
      </c>
      <c r="B394" t="str">
        <f>[1]Amazon!Y394</f>
        <v>JHARKHAND</v>
      </c>
      <c r="C394">
        <f>[1]Amazon!AK394</f>
        <v>-202.54</v>
      </c>
      <c r="D394">
        <f>[1]Amazon!AN394</f>
        <v>-36.46</v>
      </c>
      <c r="E394" s="5">
        <f t="shared" si="6"/>
        <v>18.001382442974229</v>
      </c>
    </row>
    <row r="395" spans="1:5" x14ac:dyDescent="0.25">
      <c r="A395" t="str">
        <f>TEXT([1]Amazon!C395,"MMMM")</f>
        <v>March</v>
      </c>
      <c r="B395" t="str">
        <f>[1]Amazon!Y395</f>
        <v>TELANGANA</v>
      </c>
      <c r="C395">
        <f>[1]Amazon!AK395</f>
        <v>-337.29</v>
      </c>
      <c r="D395">
        <f>[1]Amazon!AN395</f>
        <v>-60.71</v>
      </c>
      <c r="E395" s="5">
        <f t="shared" si="6"/>
        <v>17.999347742298909</v>
      </c>
    </row>
    <row r="396" spans="1:5" x14ac:dyDescent="0.25">
      <c r="A396" t="str">
        <f>TEXT([1]Amazon!C396,"MMMM")</f>
        <v>March</v>
      </c>
      <c r="B396" t="str">
        <f>[1]Amazon!Y396</f>
        <v>KERALA</v>
      </c>
      <c r="C396">
        <f>[1]Amazon!AK396</f>
        <v>-253.39</v>
      </c>
      <c r="D396">
        <f>[1]Amazon!AN396</f>
        <v>-45.61</v>
      </c>
      <c r="E396" s="5">
        <f t="shared" si="6"/>
        <v>17.999921070286909</v>
      </c>
    </row>
    <row r="397" spans="1:5" x14ac:dyDescent="0.25">
      <c r="A397" t="str">
        <f>TEXT([1]Amazon!C397,"MMMM")</f>
        <v>March</v>
      </c>
      <c r="B397" t="str">
        <f>[1]Amazon!Y397</f>
        <v>GUJARAT</v>
      </c>
      <c r="C397">
        <f>[1]Amazon!AK397</f>
        <v>-202.54</v>
      </c>
      <c r="D397">
        <f>[1]Amazon!AN397</f>
        <v>-36.46</v>
      </c>
      <c r="E397" s="5">
        <f t="shared" si="6"/>
        <v>18.001382442974229</v>
      </c>
    </row>
    <row r="398" spans="1:5" x14ac:dyDescent="0.25">
      <c r="A398" t="str">
        <f>TEXT([1]Amazon!C398,"MMMM")</f>
        <v>March</v>
      </c>
      <c r="B398" t="str">
        <f>[1]Amazon!Y398</f>
        <v>TAMIL NADU</v>
      </c>
      <c r="C398">
        <f>[1]Amazon!AK398</f>
        <v>-253.39</v>
      </c>
      <c r="D398">
        <f>[1]Amazon!AN398</f>
        <v>-45.61</v>
      </c>
      <c r="E398" s="5">
        <f t="shared" si="6"/>
        <v>17.999921070286909</v>
      </c>
    </row>
    <row r="399" spans="1:5" x14ac:dyDescent="0.25">
      <c r="A399" t="str">
        <f>TEXT([1]Amazon!C399,"MMMM")</f>
        <v>March</v>
      </c>
      <c r="B399" t="str">
        <f>[1]Amazon!Y399</f>
        <v>RAJASTHAN</v>
      </c>
      <c r="C399">
        <f>[1]Amazon!AK399</f>
        <v>-422.03</v>
      </c>
      <c r="D399">
        <f>[1]Amazon!AN399</f>
        <v>-75.97</v>
      </c>
      <c r="E399" s="5">
        <f t="shared" si="6"/>
        <v>18.001089969907351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C8" sqref="C8"/>
    </sheetView>
  </sheetViews>
  <sheetFormatPr defaultRowHeight="15" x14ac:dyDescent="0.25"/>
  <cols>
    <col min="3" max="3" width="15.285156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t="str">
        <f>'[1]Flip Section 7(B)(2) in GSTR-1'!K2</f>
        <v>April</v>
      </c>
      <c r="B2" t="str">
        <f>'[1]Flip Section 7(B)(2) in GSTR-1'!I2</f>
        <v>Madhya Pradesh</v>
      </c>
      <c r="C2" s="5">
        <f>ROUND('[1]Flip Section 7(B)(2) in GSTR-1'!D2,2)</f>
        <v>1349.16</v>
      </c>
      <c r="D2">
        <f>ROUND('[1]Flip Section 7(B)(2) in GSTR-1'!F2,2)</f>
        <v>242.84</v>
      </c>
      <c r="E2" t="str">
        <f>'[1]Flip Section 7(B)(2) in GSTR-1'!E2</f>
        <v>18.0</v>
      </c>
    </row>
    <row r="3" spans="1:5" x14ac:dyDescent="0.25">
      <c r="A3" t="str">
        <f>'[1]Flip Section 7(B)(2) in GSTR-1'!K3</f>
        <v>April</v>
      </c>
      <c r="B3" t="str">
        <f>'[1]Flip Section 7(B)(2) in GSTR-1'!I3</f>
        <v>Uttarakhand</v>
      </c>
      <c r="C3" s="5">
        <f>ROUND('[1]Flip Section 7(B)(2) in GSTR-1'!D3,2)</f>
        <v>506.78</v>
      </c>
      <c r="D3">
        <f>ROUND('[1]Flip Section 7(B)(2) in GSTR-1'!F3,2)</f>
        <v>91.22</v>
      </c>
      <c r="E3" t="str">
        <f>'[1]Flip Section 7(B)(2) in GSTR-1'!E3</f>
        <v>18.0</v>
      </c>
    </row>
    <row r="4" spans="1:5" x14ac:dyDescent="0.25">
      <c r="A4" t="str">
        <f>'[1]Flip Section 7(B)(2) in GSTR-1'!K4</f>
        <v>April</v>
      </c>
      <c r="B4" t="str">
        <f>'[1]Flip Section 7(B)(2) in GSTR-1'!I4</f>
        <v>Telangana</v>
      </c>
      <c r="C4" s="5">
        <f>ROUND('[1]Flip Section 7(B)(2) in GSTR-1'!D4,2)</f>
        <v>1574.57</v>
      </c>
      <c r="D4">
        <f>ROUND('[1]Flip Section 7(B)(2) in GSTR-1'!F4,2)</f>
        <v>283.43</v>
      </c>
      <c r="E4" t="str">
        <f>'[1]Flip Section 7(B)(2) in GSTR-1'!E4</f>
        <v>18.0</v>
      </c>
    </row>
    <row r="5" spans="1:5" x14ac:dyDescent="0.25">
      <c r="A5" t="str">
        <f>'[1]Flip Section 7(B)(2) in GSTR-1'!K5</f>
        <v>April</v>
      </c>
      <c r="B5" t="str">
        <f>'[1]Flip Section 7(B)(2) in GSTR-1'!I5</f>
        <v>Mizoram</v>
      </c>
      <c r="C5" s="5">
        <f>ROUND('[1]Flip Section 7(B)(2) in GSTR-1'!D5,2)</f>
        <v>255.08</v>
      </c>
      <c r="D5">
        <f>ROUND('[1]Flip Section 7(B)(2) in GSTR-1'!F5,2)</f>
        <v>45.92</v>
      </c>
      <c r="E5" t="str">
        <f>'[1]Flip Section 7(B)(2) in GSTR-1'!E5</f>
        <v>18.0</v>
      </c>
    </row>
    <row r="6" spans="1:5" x14ac:dyDescent="0.25">
      <c r="A6" t="str">
        <f>'[1]Flip Section 7(B)(2) in GSTR-1'!K6</f>
        <v>April</v>
      </c>
      <c r="B6" t="str">
        <f>'[1]Flip Section 7(B)(2) in GSTR-1'!I6</f>
        <v>Assam</v>
      </c>
      <c r="C6" s="5">
        <f>ROUND('[1]Flip Section 7(B)(2) in GSTR-1'!D6,2)</f>
        <v>1262.72</v>
      </c>
      <c r="D6">
        <f>ROUND('[1]Flip Section 7(B)(2) in GSTR-1'!F6,2)</f>
        <v>227.28</v>
      </c>
      <c r="E6" t="str">
        <f>'[1]Flip Section 7(B)(2) in GSTR-1'!E6</f>
        <v>18.0</v>
      </c>
    </row>
    <row r="7" spans="1:5" x14ac:dyDescent="0.25">
      <c r="A7" t="str">
        <f>'[1]Flip Section 7(B)(2) in GSTR-1'!K7</f>
        <v>April</v>
      </c>
      <c r="B7" t="str">
        <f>'[1]Flip Section 7(B)(2) in GSTR-1'!I7</f>
        <v>Chhattisgarh</v>
      </c>
      <c r="C7" s="5">
        <f>ROUND('[1]Flip Section 7(B)(2) in GSTR-1'!D7,2)</f>
        <v>515.26</v>
      </c>
      <c r="D7">
        <f>ROUND('[1]Flip Section 7(B)(2) in GSTR-1'!F7,2)</f>
        <v>92.74</v>
      </c>
      <c r="E7" t="str">
        <f>'[1]Flip Section 7(B)(2) in GSTR-1'!E7</f>
        <v>18.0</v>
      </c>
    </row>
    <row r="8" spans="1:5" x14ac:dyDescent="0.25">
      <c r="A8" t="str">
        <f>'[1]Flip Section 7(B)(2) in GSTR-1'!K8</f>
        <v>April</v>
      </c>
      <c r="B8" t="str">
        <f>'[1]Flip Section 7(B)(2) in GSTR-1'!I8</f>
        <v>Uttar Pradesh</v>
      </c>
      <c r="C8" s="5">
        <f>ROUND('[1]Flip Section 7(B)(2) in GSTR-1'!D8,2)</f>
        <v>4083.91</v>
      </c>
      <c r="D8">
        <f>ROUND('[1]Flip Section 7(B)(2) in GSTR-1'!F8,2)</f>
        <v>735.09</v>
      </c>
      <c r="E8" t="str">
        <f>'[1]Flip Section 7(B)(2) in GSTR-1'!E8</f>
        <v>18.0</v>
      </c>
    </row>
    <row r="9" spans="1:5" x14ac:dyDescent="0.25">
      <c r="A9" t="str">
        <f>'[1]Flip Section 7(B)(2) in GSTR-1'!K9</f>
        <v>April</v>
      </c>
      <c r="B9" t="str">
        <f>'[1]Flip Section 7(B)(2) in GSTR-1'!I9</f>
        <v>Punjab</v>
      </c>
      <c r="C9" s="5">
        <f>ROUND('[1]Flip Section 7(B)(2) in GSTR-1'!D9,2)</f>
        <v>427.12</v>
      </c>
      <c r="D9">
        <f>ROUND('[1]Flip Section 7(B)(2) in GSTR-1'!F9,2)</f>
        <v>76.88</v>
      </c>
      <c r="E9" t="str">
        <f>'[1]Flip Section 7(B)(2) in GSTR-1'!E9</f>
        <v>18.0</v>
      </c>
    </row>
    <row r="10" spans="1:5" x14ac:dyDescent="0.25">
      <c r="A10" t="str">
        <f>'[1]Flip Section 7(B)(2) in GSTR-1'!K10</f>
        <v>April</v>
      </c>
      <c r="B10" t="str">
        <f>'[1]Flip Section 7(B)(2) in GSTR-1'!I10</f>
        <v>Haryana</v>
      </c>
      <c r="C10" s="5">
        <f>ROUND('[1]Flip Section 7(B)(2) in GSTR-1'!D10,2)</f>
        <v>672.88</v>
      </c>
      <c r="D10">
        <f>ROUND('[1]Flip Section 7(B)(2) in GSTR-1'!F10,2)</f>
        <v>121.12</v>
      </c>
      <c r="E10" t="str">
        <f>'[1]Flip Section 7(B)(2) in GSTR-1'!E10</f>
        <v>18.0</v>
      </c>
    </row>
    <row r="11" spans="1:5" x14ac:dyDescent="0.25">
      <c r="A11" t="str">
        <f>'[1]Flip Section 7(B)(2) in GSTR-1'!K11</f>
        <v>April</v>
      </c>
      <c r="B11" t="str">
        <f>'[1]Flip Section 7(B)(2) in GSTR-1'!I11</f>
        <v>Tripura</v>
      </c>
      <c r="C11" s="5">
        <f>ROUND('[1]Flip Section 7(B)(2) in GSTR-1'!D11,2)</f>
        <v>206.78</v>
      </c>
      <c r="D11">
        <f>ROUND('[1]Flip Section 7(B)(2) in GSTR-1'!F11,2)</f>
        <v>37.22</v>
      </c>
      <c r="E11" t="str">
        <f>'[1]Flip Section 7(B)(2) in GSTR-1'!E11</f>
        <v>18.0</v>
      </c>
    </row>
    <row r="12" spans="1:5" x14ac:dyDescent="0.25">
      <c r="A12" t="str">
        <f>'[1]Flip Section 7(B)(2) in GSTR-1'!K12</f>
        <v>April</v>
      </c>
      <c r="B12" t="str">
        <f>'[1]Flip Section 7(B)(2) in GSTR-1'!I12</f>
        <v>Jammu and Kashmir</v>
      </c>
      <c r="C12" s="5">
        <f>ROUND('[1]Flip Section 7(B)(2) in GSTR-1'!D12,2)</f>
        <v>422.88</v>
      </c>
      <c r="D12">
        <f>ROUND('[1]Flip Section 7(B)(2) in GSTR-1'!F12,2)</f>
        <v>76.12</v>
      </c>
      <c r="E12" t="str">
        <f>'[1]Flip Section 7(B)(2) in GSTR-1'!E12</f>
        <v>18.0</v>
      </c>
    </row>
    <row r="13" spans="1:5" x14ac:dyDescent="0.25">
      <c r="A13" t="str">
        <f>'[1]Flip Section 7(B)(2) in GSTR-1'!K13</f>
        <v>April</v>
      </c>
      <c r="B13" t="str">
        <f>'[1]Flip Section 7(B)(2) in GSTR-1'!I13</f>
        <v>Karnataka</v>
      </c>
      <c r="C13" s="5">
        <f>ROUND('[1]Flip Section 7(B)(2) in GSTR-1'!D13,2)</f>
        <v>565.25</v>
      </c>
      <c r="D13">
        <f>ROUND('[1]Flip Section 7(B)(2) in GSTR-1'!F13,2)</f>
        <v>101.75</v>
      </c>
      <c r="E13" t="str">
        <f>'[1]Flip Section 7(B)(2) in GSTR-1'!E13</f>
        <v>18.0</v>
      </c>
    </row>
    <row r="14" spans="1:5" x14ac:dyDescent="0.25">
      <c r="A14" t="str">
        <f>'[1]Flip Section 7(B)(2) in GSTR-1'!K14</f>
        <v>April</v>
      </c>
      <c r="B14" t="str">
        <f>'[1]Flip Section 7(B)(2) in GSTR-1'!I14</f>
        <v>Arunachal Pradesh</v>
      </c>
      <c r="C14" s="5">
        <f>ROUND('[1]Flip Section 7(B)(2) in GSTR-1'!D14,2)</f>
        <v>427.12</v>
      </c>
      <c r="D14">
        <f>ROUND('[1]Flip Section 7(B)(2) in GSTR-1'!F14,2)</f>
        <v>76.88</v>
      </c>
      <c r="E14" t="str">
        <f>'[1]Flip Section 7(B)(2) in GSTR-1'!E14</f>
        <v>18.0</v>
      </c>
    </row>
    <row r="15" spans="1:5" x14ac:dyDescent="0.25">
      <c r="A15" t="str">
        <f>'[1]Flip Section 7(B)(2) in GSTR-1'!K15</f>
        <v>April</v>
      </c>
      <c r="B15" t="str">
        <f>'[1]Flip Section 7(B)(2) in GSTR-1'!I15</f>
        <v>Goa</v>
      </c>
      <c r="C15" s="5">
        <f>ROUND('[1]Flip Section 7(B)(2) in GSTR-1'!D15,2)</f>
        <v>938.14</v>
      </c>
      <c r="D15">
        <f>ROUND('[1]Flip Section 7(B)(2) in GSTR-1'!F15,2)</f>
        <v>168.86</v>
      </c>
      <c r="E15" t="str">
        <f>'[1]Flip Section 7(B)(2) in GSTR-1'!E15</f>
        <v>18.0</v>
      </c>
    </row>
    <row r="16" spans="1:5" x14ac:dyDescent="0.25">
      <c r="A16" t="str">
        <f>'[1]Flip Section 7(B)(2) in GSTR-1'!K16</f>
        <v>April</v>
      </c>
      <c r="B16" t="str">
        <f>'[1]Flip Section 7(B)(2) in GSTR-1'!I16</f>
        <v>Bihar</v>
      </c>
      <c r="C16" s="5">
        <f>ROUND('[1]Flip Section 7(B)(2) in GSTR-1'!D16,2)</f>
        <v>1504.24</v>
      </c>
      <c r="D16">
        <f>ROUND('[1]Flip Section 7(B)(2) in GSTR-1'!F16,2)</f>
        <v>270.76</v>
      </c>
      <c r="E16" t="str">
        <f>'[1]Flip Section 7(B)(2) in GSTR-1'!E16</f>
        <v>18.0</v>
      </c>
    </row>
    <row r="17" spans="1:5" x14ac:dyDescent="0.25">
      <c r="A17" t="str">
        <f>'[1]Flip Section 7(B)(2) in GSTR-1'!K17</f>
        <v>April</v>
      </c>
      <c r="B17" t="str">
        <f>'[1]Flip Section 7(B)(2) in GSTR-1'!I17</f>
        <v>Kerala</v>
      </c>
      <c r="C17" s="5">
        <f>ROUND('[1]Flip Section 7(B)(2) in GSTR-1'!D17,2)</f>
        <v>2200.02</v>
      </c>
      <c r="D17">
        <f>ROUND('[1]Flip Section 7(B)(2) in GSTR-1'!F17,2)</f>
        <v>395.98</v>
      </c>
      <c r="E17" t="str">
        <f>'[1]Flip Section 7(B)(2) in GSTR-1'!E17</f>
        <v>18.0</v>
      </c>
    </row>
    <row r="18" spans="1:5" x14ac:dyDescent="0.25">
      <c r="A18" t="str">
        <f>'[1]Flip Section 7(B)(2) in GSTR-1'!K18</f>
        <v>April</v>
      </c>
      <c r="B18" t="str">
        <f>'[1]Flip Section 7(B)(2) in GSTR-1'!I18</f>
        <v>Meghalaya</v>
      </c>
      <c r="C18" s="5">
        <f>ROUND('[1]Flip Section 7(B)(2) in GSTR-1'!D18,2)</f>
        <v>253.39</v>
      </c>
      <c r="D18">
        <f>ROUND('[1]Flip Section 7(B)(2) in GSTR-1'!F18,2)</f>
        <v>45.61</v>
      </c>
      <c r="E18" t="str">
        <f>'[1]Flip Section 7(B)(2) in GSTR-1'!E18</f>
        <v>18.0</v>
      </c>
    </row>
    <row r="19" spans="1:5" x14ac:dyDescent="0.25">
      <c r="A19" t="str">
        <f>'[1]Flip Section 7(B)(2) in GSTR-1'!K19</f>
        <v>April</v>
      </c>
      <c r="B19" t="str">
        <f>'[1]Flip Section 7(B)(2) in GSTR-1'!I19</f>
        <v>Gujarat</v>
      </c>
      <c r="C19" s="5">
        <f>ROUND('[1]Flip Section 7(B)(2) in GSTR-1'!D19,2)</f>
        <v>2048.3200000000002</v>
      </c>
      <c r="D19">
        <f>ROUND('[1]Flip Section 7(B)(2) in GSTR-1'!F19,2)</f>
        <v>368.68</v>
      </c>
      <c r="E19" t="str">
        <f>'[1]Flip Section 7(B)(2) in GSTR-1'!E19</f>
        <v>18.0</v>
      </c>
    </row>
    <row r="20" spans="1:5" x14ac:dyDescent="0.25">
      <c r="A20" t="str">
        <f>'[1]Flip Section 7(B)(2) in GSTR-1'!K20</f>
        <v>April</v>
      </c>
      <c r="B20" t="str">
        <f>'[1]Flip Section 7(B)(2) in GSTR-1'!I20</f>
        <v>Manipur</v>
      </c>
      <c r="C20" s="5">
        <f>ROUND('[1]Flip Section 7(B)(2) in GSTR-1'!D20,2)</f>
        <v>253.39</v>
      </c>
      <c r="D20">
        <f>ROUND('[1]Flip Section 7(B)(2) in GSTR-1'!F20,2)</f>
        <v>45.61</v>
      </c>
      <c r="E20" t="str">
        <f>'[1]Flip Section 7(B)(2) in GSTR-1'!E20</f>
        <v>18.0</v>
      </c>
    </row>
    <row r="21" spans="1:5" x14ac:dyDescent="0.25">
      <c r="A21" t="str">
        <f>'[1]Flip Section 7(B)(2) in GSTR-1'!K21</f>
        <v>April</v>
      </c>
      <c r="B21" t="str">
        <f>'[1]Flip Section 7(B)(2) in GSTR-1'!I21</f>
        <v>West Bengal</v>
      </c>
      <c r="C21" s="5">
        <f>ROUND('[1]Flip Section 7(B)(2) in GSTR-1'!D21,2)</f>
        <v>5402.56</v>
      </c>
      <c r="D21">
        <f>ROUND('[1]Flip Section 7(B)(2) in GSTR-1'!F21,2)</f>
        <v>972.44</v>
      </c>
      <c r="E21" t="str">
        <f>'[1]Flip Section 7(B)(2) in GSTR-1'!E21</f>
        <v>18.0</v>
      </c>
    </row>
    <row r="22" spans="1:5" x14ac:dyDescent="0.25">
      <c r="A22" t="str">
        <f>'[1]Flip Section 7(B)(2) in GSTR-1'!K22</f>
        <v>April</v>
      </c>
      <c r="B22" t="str">
        <f>'[1]Flip Section 7(B)(2) in GSTR-1'!I22</f>
        <v>Odisha</v>
      </c>
      <c r="C22" s="5">
        <f>ROUND('[1]Flip Section 7(B)(2) in GSTR-1'!D22,2)</f>
        <v>3666.96</v>
      </c>
      <c r="D22">
        <f>ROUND('[1]Flip Section 7(B)(2) in GSTR-1'!F22,2)</f>
        <v>660.04</v>
      </c>
      <c r="E22" t="str">
        <f>'[1]Flip Section 7(B)(2) in GSTR-1'!E22</f>
        <v>18.0</v>
      </c>
    </row>
    <row r="23" spans="1:5" x14ac:dyDescent="0.25">
      <c r="A23" t="str">
        <f>'[1]Flip Section 7(B)(2) in GSTR-1'!K23</f>
        <v>April</v>
      </c>
      <c r="B23" t="str">
        <f>'[1]Flip Section 7(B)(2) in GSTR-1'!I23</f>
        <v>Rajasthan</v>
      </c>
      <c r="C23" s="5">
        <f>ROUND('[1]Flip Section 7(B)(2) in GSTR-1'!D23,2)</f>
        <v>2805.94</v>
      </c>
      <c r="D23">
        <f>ROUND('[1]Flip Section 7(B)(2) in GSTR-1'!F23,2)</f>
        <v>505.06</v>
      </c>
      <c r="E23" t="str">
        <f>'[1]Flip Section 7(B)(2) in GSTR-1'!E23</f>
        <v>18.0</v>
      </c>
    </row>
    <row r="24" spans="1:5" x14ac:dyDescent="0.25">
      <c r="A24" t="str">
        <f>'[1]Flip Section 7(B)(2) in GSTR-1'!K24</f>
        <v>April</v>
      </c>
      <c r="B24" t="str">
        <f>'[1]Flip Section 7(B)(2) in GSTR-1'!I24</f>
        <v>Andhra Pradesh</v>
      </c>
      <c r="C24" s="5">
        <f>ROUND('[1]Flip Section 7(B)(2) in GSTR-1'!D24,2)</f>
        <v>4741.5200000000004</v>
      </c>
      <c r="D24">
        <f>ROUND('[1]Flip Section 7(B)(2) in GSTR-1'!F24,2)</f>
        <v>853.48</v>
      </c>
      <c r="E24" t="str">
        <f>'[1]Flip Section 7(B)(2) in GSTR-1'!E24</f>
        <v>18.0</v>
      </c>
    </row>
    <row r="25" spans="1:5" x14ac:dyDescent="0.25">
      <c r="A25" t="str">
        <f>'[1]Flip Section 7(B)(2) in GSTR-1'!K25</f>
        <v>April</v>
      </c>
      <c r="B25" t="str">
        <f>'[1]Flip Section 7(B)(2) in GSTR-1'!I25</f>
        <v>Andaman and Nicobar Islands</v>
      </c>
      <c r="C25" s="5">
        <f>ROUND('[1]Flip Section 7(B)(2) in GSTR-1'!D25,2)</f>
        <v>257.63</v>
      </c>
      <c r="D25">
        <f>ROUND('[1]Flip Section 7(B)(2) in GSTR-1'!F25,2)</f>
        <v>46.37</v>
      </c>
      <c r="E25" t="str">
        <f>'[1]Flip Section 7(B)(2) in GSTR-1'!E25</f>
        <v>18.0</v>
      </c>
    </row>
    <row r="26" spans="1:5" x14ac:dyDescent="0.25">
      <c r="A26" t="str">
        <f>'[1]Flip Section 7(B)(2) in GSTR-1'!K26</f>
        <v>April</v>
      </c>
      <c r="B26" t="str">
        <f>'[1]Flip Section 7(B)(2) in GSTR-1'!I26</f>
        <v>Tamil Nadu</v>
      </c>
      <c r="C26" s="5">
        <f>ROUND('[1]Flip Section 7(B)(2) in GSTR-1'!D26,2)</f>
        <v>5153.41</v>
      </c>
      <c r="D26">
        <f>ROUND('[1]Flip Section 7(B)(2) in GSTR-1'!F26,2)</f>
        <v>927.59</v>
      </c>
      <c r="E26" t="str">
        <f>'[1]Flip Section 7(B)(2) in GSTR-1'!E26</f>
        <v>18.0</v>
      </c>
    </row>
    <row r="27" spans="1:5" x14ac:dyDescent="0.25">
      <c r="A27" t="str">
        <f>'[1]Flip Section 7(B)(2) in GSTR-1'!K27</f>
        <v>April</v>
      </c>
      <c r="B27" t="str">
        <f>'[1]Flip Section 7(B)(2) in GSTR-1'!I27</f>
        <v>Himachal Pradesh</v>
      </c>
      <c r="C27" s="5">
        <f>ROUND('[1]Flip Section 7(B)(2) in GSTR-1'!D27,2)</f>
        <v>1.69</v>
      </c>
      <c r="D27">
        <f>ROUND('[1]Flip Section 7(B)(2) in GSTR-1'!F27,2)</f>
        <v>0.31</v>
      </c>
      <c r="E27" t="str">
        <f>'[1]Flip Section 7(B)(2) in GSTR-1'!E27</f>
        <v>18.0</v>
      </c>
    </row>
    <row r="28" spans="1:5" x14ac:dyDescent="0.25">
      <c r="A28" t="str">
        <f>'[1]Flip Section 7(B)(2) in GSTR-1'!K28</f>
        <v>April</v>
      </c>
      <c r="B28" t="str">
        <f>'[1]Flip Section 7(B)(2) in GSTR-1'!I28</f>
        <v>Dadra and Nagar Haveli</v>
      </c>
      <c r="C28" s="5">
        <f>ROUND('[1]Flip Section 7(B)(2) in GSTR-1'!D28,2)</f>
        <v>257.63</v>
      </c>
      <c r="D28">
        <f>ROUND('[1]Flip Section 7(B)(2) in GSTR-1'!F28,2)</f>
        <v>46.37</v>
      </c>
      <c r="E28" t="str">
        <f>'[1]Flip Section 7(B)(2) in GSTR-1'!E28</f>
        <v>18.0</v>
      </c>
    </row>
    <row r="29" spans="1:5" x14ac:dyDescent="0.25">
      <c r="A29" t="str">
        <f>'[1]Flip Section 7(B)(2) in GSTR-1'!K29</f>
        <v>April</v>
      </c>
      <c r="B29" t="str">
        <f>'[1]Flip Section 7(B)(2) in GSTR-1'!I29</f>
        <v>Maharashtra</v>
      </c>
      <c r="C29" s="5">
        <f>ROUND('[1]Flip Section 7(B)(2) in GSTR-1'!D29,2)</f>
        <v>4908.49</v>
      </c>
      <c r="D29">
        <f>ROUND('[1]Flip Section 7(B)(2) in GSTR-1'!F29,2)</f>
        <v>883.51</v>
      </c>
      <c r="E29" t="str">
        <f>'[1]Flip Section 7(B)(2) in GSTR-1'!E29</f>
        <v>18.0</v>
      </c>
    </row>
    <row r="30" spans="1:5" x14ac:dyDescent="0.25">
      <c r="A30" t="str">
        <f>'[1]Flip Section 7(B)(2) in GSTR-1'!K30</f>
        <v>April</v>
      </c>
      <c r="B30" t="str">
        <f>'[1]Flip Section 7(B)(2) in GSTR-1'!I30</f>
        <v>Jharkhand</v>
      </c>
      <c r="C30" s="5">
        <f>ROUND('[1]Flip Section 7(B)(2) in GSTR-1'!D30,2)</f>
        <v>1335.6</v>
      </c>
      <c r="D30">
        <f>ROUND('[1]Flip Section 7(B)(2) in GSTR-1'!F30,2)</f>
        <v>240.4</v>
      </c>
      <c r="E30" t="str">
        <f>'[1]Flip Section 7(B)(2) in GSTR-1'!E30</f>
        <v>18.0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5EB4-0EF2-409F-B72D-66FD5DFD6E50}">
  <dimension ref="A1:E491"/>
  <sheetViews>
    <sheetView tabSelected="1" workbookViewId="0"/>
  </sheetViews>
  <sheetFormatPr defaultRowHeight="15" x14ac:dyDescent="0.25"/>
  <cols>
    <col min="1" max="1" width="9.28515625" bestFit="1" customWidth="1"/>
    <col min="2" max="2" width="27.5703125" bestFit="1" customWidth="1"/>
    <col min="3" max="3" width="15.5703125" bestFit="1" customWidth="1"/>
    <col min="4" max="4" width="7.28515625" bestFit="1" customWidth="1"/>
    <col min="5" max="5" width="1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6" t="s">
        <v>5</v>
      </c>
      <c r="B2" s="6" t="s">
        <v>23</v>
      </c>
      <c r="C2">
        <v>710.72</v>
      </c>
      <c r="D2">
        <v>85.28</v>
      </c>
      <c r="E2">
        <v>12</v>
      </c>
    </row>
    <row r="3" spans="1:5" x14ac:dyDescent="0.25">
      <c r="A3" s="6" t="s">
        <v>5</v>
      </c>
      <c r="B3" s="6" t="s">
        <v>20</v>
      </c>
      <c r="C3">
        <v>0</v>
      </c>
      <c r="D3">
        <v>46.92</v>
      </c>
      <c r="E3">
        <v>12</v>
      </c>
    </row>
    <row r="4" spans="1:5" x14ac:dyDescent="0.25">
      <c r="A4" s="6" t="s">
        <v>5</v>
      </c>
      <c r="B4" s="6" t="s">
        <v>15</v>
      </c>
      <c r="C4">
        <v>675</v>
      </c>
      <c r="D4">
        <v>81</v>
      </c>
      <c r="E4">
        <v>12</v>
      </c>
    </row>
    <row r="5" spans="1:5" x14ac:dyDescent="0.25">
      <c r="A5" s="6" t="s">
        <v>5</v>
      </c>
      <c r="B5" s="6" t="s">
        <v>24</v>
      </c>
      <c r="C5">
        <v>-151.69</v>
      </c>
      <c r="D5">
        <v>-27.31</v>
      </c>
      <c r="E5">
        <v>18</v>
      </c>
    </row>
    <row r="6" spans="1:5" x14ac:dyDescent="0.25">
      <c r="A6" s="6" t="s">
        <v>5</v>
      </c>
      <c r="B6" s="6" t="s">
        <v>25</v>
      </c>
      <c r="C6">
        <v>159.82</v>
      </c>
      <c r="D6">
        <v>19.18</v>
      </c>
      <c r="E6">
        <v>12</v>
      </c>
    </row>
    <row r="7" spans="1:5" x14ac:dyDescent="0.25">
      <c r="A7" s="6" t="s">
        <v>5</v>
      </c>
      <c r="B7" s="6" t="s">
        <v>19</v>
      </c>
      <c r="C7">
        <v>1066.08</v>
      </c>
      <c r="D7">
        <v>127.92</v>
      </c>
      <c r="E7">
        <v>12</v>
      </c>
    </row>
    <row r="8" spans="1:5" x14ac:dyDescent="0.25">
      <c r="A8" s="6" t="s">
        <v>5</v>
      </c>
      <c r="B8" s="6" t="s">
        <v>19</v>
      </c>
      <c r="C8">
        <v>-185.59</v>
      </c>
      <c r="D8">
        <v>-33.409999999999997</v>
      </c>
      <c r="E8">
        <v>18</v>
      </c>
    </row>
    <row r="9" spans="1:5" x14ac:dyDescent="0.25">
      <c r="A9" s="6" t="s">
        <v>5</v>
      </c>
      <c r="B9" s="6" t="s">
        <v>17</v>
      </c>
      <c r="C9">
        <v>639.28</v>
      </c>
      <c r="D9">
        <v>76.72</v>
      </c>
      <c r="E9">
        <v>12</v>
      </c>
    </row>
    <row r="10" spans="1:5" x14ac:dyDescent="0.25">
      <c r="A10" s="6" t="s">
        <v>5</v>
      </c>
      <c r="B10" s="6" t="s">
        <v>17</v>
      </c>
      <c r="C10">
        <v>-248.3</v>
      </c>
      <c r="D10">
        <v>-44.7</v>
      </c>
      <c r="E10">
        <v>18</v>
      </c>
    </row>
    <row r="11" spans="1:5" x14ac:dyDescent="0.25">
      <c r="A11" s="6" t="s">
        <v>5</v>
      </c>
      <c r="B11" s="6" t="s">
        <v>26</v>
      </c>
      <c r="C11">
        <v>1537.52</v>
      </c>
      <c r="D11">
        <v>184.48</v>
      </c>
      <c r="E11">
        <v>12</v>
      </c>
    </row>
    <row r="12" spans="1:5" x14ac:dyDescent="0.25">
      <c r="A12" s="6" t="s">
        <v>5</v>
      </c>
      <c r="B12" s="6" t="s">
        <v>14</v>
      </c>
      <c r="C12">
        <v>906.25</v>
      </c>
      <c r="D12">
        <v>108.75</v>
      </c>
      <c r="E12">
        <v>12</v>
      </c>
    </row>
    <row r="13" spans="1:5" x14ac:dyDescent="0.25">
      <c r="A13" s="6" t="s">
        <v>5</v>
      </c>
      <c r="B13" s="6" t="s">
        <v>27</v>
      </c>
      <c r="C13">
        <v>364.28</v>
      </c>
      <c r="D13">
        <v>43.72</v>
      </c>
      <c r="E13">
        <v>12</v>
      </c>
    </row>
    <row r="14" spans="1:5" x14ac:dyDescent="0.25">
      <c r="A14" s="6" t="s">
        <v>5</v>
      </c>
      <c r="B14" s="6" t="s">
        <v>28</v>
      </c>
      <c r="C14">
        <v>159.82</v>
      </c>
      <c r="D14">
        <v>19.18</v>
      </c>
      <c r="E14">
        <v>12</v>
      </c>
    </row>
    <row r="15" spans="1:5" x14ac:dyDescent="0.25">
      <c r="A15" s="6" t="s">
        <v>5</v>
      </c>
      <c r="B15" s="6" t="s">
        <v>29</v>
      </c>
      <c r="C15">
        <v>35.72</v>
      </c>
      <c r="D15">
        <v>4.28</v>
      </c>
      <c r="E15">
        <v>12</v>
      </c>
    </row>
    <row r="16" spans="1:5" x14ac:dyDescent="0.25">
      <c r="A16" s="6" t="s">
        <v>5</v>
      </c>
      <c r="B16" s="6" t="s">
        <v>30</v>
      </c>
      <c r="C16">
        <v>195.54</v>
      </c>
      <c r="D16">
        <v>23.46</v>
      </c>
      <c r="E16">
        <v>12</v>
      </c>
    </row>
    <row r="17" spans="1:5" x14ac:dyDescent="0.25">
      <c r="A17" s="6" t="s">
        <v>5</v>
      </c>
      <c r="B17" s="6" t="s">
        <v>18</v>
      </c>
      <c r="C17">
        <v>-35.72</v>
      </c>
      <c r="D17">
        <v>-4.28</v>
      </c>
      <c r="E17">
        <v>12</v>
      </c>
    </row>
    <row r="18" spans="1:5" x14ac:dyDescent="0.25">
      <c r="A18" s="6" t="s">
        <v>5</v>
      </c>
      <c r="B18" s="6" t="s">
        <v>10</v>
      </c>
      <c r="C18">
        <v>825.9</v>
      </c>
      <c r="D18">
        <v>99.1</v>
      </c>
      <c r="E18">
        <v>12</v>
      </c>
    </row>
    <row r="19" spans="1:5" x14ac:dyDescent="0.25">
      <c r="A19" s="6" t="s">
        <v>5</v>
      </c>
      <c r="B19" s="6" t="s">
        <v>6</v>
      </c>
      <c r="C19">
        <v>-195.54</v>
      </c>
      <c r="D19">
        <v>-23.46</v>
      </c>
      <c r="E19">
        <v>12</v>
      </c>
    </row>
    <row r="20" spans="1:5" x14ac:dyDescent="0.25">
      <c r="A20" s="6" t="s">
        <v>5</v>
      </c>
      <c r="B20" s="6" t="s">
        <v>31</v>
      </c>
      <c r="C20">
        <v>-195.54</v>
      </c>
      <c r="D20">
        <v>-23.46</v>
      </c>
      <c r="E20">
        <v>12</v>
      </c>
    </row>
    <row r="21" spans="1:5" x14ac:dyDescent="0.25">
      <c r="A21" s="6" t="s">
        <v>5</v>
      </c>
      <c r="B21" s="6" t="s">
        <v>32</v>
      </c>
      <c r="C21">
        <v>-35.72</v>
      </c>
      <c r="D21">
        <v>-4.28</v>
      </c>
      <c r="E21">
        <v>12</v>
      </c>
    </row>
    <row r="22" spans="1:5" x14ac:dyDescent="0.25">
      <c r="A22" s="6" t="s">
        <v>5</v>
      </c>
      <c r="B22" s="6" t="s">
        <v>33</v>
      </c>
      <c r="C22">
        <v>950.9</v>
      </c>
      <c r="D22">
        <v>114.1</v>
      </c>
      <c r="E22">
        <v>12</v>
      </c>
    </row>
    <row r="23" spans="1:5" x14ac:dyDescent="0.25">
      <c r="A23" s="6" t="s">
        <v>5</v>
      </c>
      <c r="B23" s="6" t="s">
        <v>33</v>
      </c>
      <c r="C23">
        <v>494.06</v>
      </c>
      <c r="D23">
        <v>88.94</v>
      </c>
      <c r="E23">
        <v>18</v>
      </c>
    </row>
    <row r="24" spans="1:5" x14ac:dyDescent="0.25">
      <c r="A24" s="6" t="s">
        <v>5</v>
      </c>
      <c r="B24" s="6" t="s">
        <v>13</v>
      </c>
      <c r="C24">
        <v>941.98</v>
      </c>
      <c r="D24">
        <v>113.02</v>
      </c>
      <c r="E24">
        <v>12</v>
      </c>
    </row>
    <row r="25" spans="1:5" x14ac:dyDescent="0.25">
      <c r="A25" s="6" t="s">
        <v>5</v>
      </c>
      <c r="B25" s="6" t="s">
        <v>13</v>
      </c>
      <c r="C25">
        <v>219.49</v>
      </c>
      <c r="D25">
        <v>39.51</v>
      </c>
      <c r="E25">
        <v>18</v>
      </c>
    </row>
    <row r="26" spans="1:5" x14ac:dyDescent="0.25">
      <c r="A26" s="6" t="s">
        <v>5</v>
      </c>
      <c r="B26" s="6" t="s">
        <v>9</v>
      </c>
      <c r="C26">
        <v>719.64</v>
      </c>
      <c r="D26">
        <v>86.36</v>
      </c>
      <c r="E26">
        <v>12</v>
      </c>
    </row>
    <row r="27" spans="1:5" x14ac:dyDescent="0.25">
      <c r="A27" s="6" t="s">
        <v>5</v>
      </c>
      <c r="B27" s="6" t="s">
        <v>34</v>
      </c>
      <c r="C27">
        <v>0</v>
      </c>
      <c r="D27">
        <v>0</v>
      </c>
      <c r="E27">
        <v>0</v>
      </c>
    </row>
    <row r="28" spans="1:5" x14ac:dyDescent="0.25">
      <c r="A28" s="6" t="s">
        <v>5</v>
      </c>
      <c r="B28" s="6" t="s">
        <v>34</v>
      </c>
      <c r="C28">
        <v>202.54</v>
      </c>
      <c r="D28">
        <v>36.46</v>
      </c>
      <c r="E28">
        <v>18.001382442974229</v>
      </c>
    </row>
    <row r="29" spans="1:5" x14ac:dyDescent="0.25">
      <c r="A29" s="6" t="s">
        <v>5</v>
      </c>
      <c r="B29" s="6" t="s">
        <v>35</v>
      </c>
      <c r="C29">
        <v>0</v>
      </c>
      <c r="D29">
        <v>0</v>
      </c>
      <c r="E29">
        <v>0</v>
      </c>
    </row>
    <row r="30" spans="1:5" x14ac:dyDescent="0.25">
      <c r="A30" s="6" t="s">
        <v>5</v>
      </c>
      <c r="B30" s="6" t="s">
        <v>36</v>
      </c>
      <c r="C30">
        <v>252.54</v>
      </c>
      <c r="D30">
        <v>45.46</v>
      </c>
      <c r="E30">
        <v>18.001108735249861</v>
      </c>
    </row>
    <row r="31" spans="1:5" x14ac:dyDescent="0.25">
      <c r="A31" s="6" t="s">
        <v>5</v>
      </c>
      <c r="B31" s="6" t="s">
        <v>37</v>
      </c>
      <c r="C31">
        <v>253.39</v>
      </c>
      <c r="D31">
        <v>45.61</v>
      </c>
      <c r="E31">
        <v>17.999921070286909</v>
      </c>
    </row>
    <row r="32" spans="1:5" x14ac:dyDescent="0.25">
      <c r="A32" s="6" t="s">
        <v>5</v>
      </c>
      <c r="B32" s="6" t="s">
        <v>36</v>
      </c>
      <c r="C32">
        <v>253.39</v>
      </c>
      <c r="D32">
        <v>45.61</v>
      </c>
      <c r="E32">
        <v>17.999921070286909</v>
      </c>
    </row>
    <row r="33" spans="1:5" x14ac:dyDescent="0.25">
      <c r="A33" s="6" t="s">
        <v>5</v>
      </c>
      <c r="B33" s="6" t="s">
        <v>38</v>
      </c>
      <c r="C33">
        <v>253.39</v>
      </c>
      <c r="D33">
        <v>45.61</v>
      </c>
      <c r="E33">
        <v>17.999921070286909</v>
      </c>
    </row>
    <row r="34" spans="1:5" x14ac:dyDescent="0.25">
      <c r="A34" s="6" t="s">
        <v>5</v>
      </c>
      <c r="B34" s="6" t="s">
        <v>39</v>
      </c>
      <c r="C34">
        <v>253.39</v>
      </c>
      <c r="D34">
        <v>45.61</v>
      </c>
      <c r="E34">
        <v>17.999921070286909</v>
      </c>
    </row>
    <row r="35" spans="1:5" x14ac:dyDescent="0.25">
      <c r="A35" s="6" t="s">
        <v>5</v>
      </c>
      <c r="B35" s="6" t="s">
        <v>40</v>
      </c>
      <c r="C35">
        <v>337.29</v>
      </c>
      <c r="D35">
        <v>60.71</v>
      </c>
      <c r="E35">
        <v>17.999347742298909</v>
      </c>
    </row>
    <row r="36" spans="1:5" x14ac:dyDescent="0.25">
      <c r="A36" s="6" t="s">
        <v>5</v>
      </c>
      <c r="B36" s="6" t="s">
        <v>35</v>
      </c>
      <c r="C36">
        <v>253.39</v>
      </c>
      <c r="D36">
        <v>45.61</v>
      </c>
      <c r="E36">
        <v>17.999921070286909</v>
      </c>
    </row>
    <row r="37" spans="1:5" x14ac:dyDescent="0.25">
      <c r="A37" s="6" t="s">
        <v>5</v>
      </c>
      <c r="B37" s="6" t="s">
        <v>41</v>
      </c>
      <c r="C37">
        <v>0</v>
      </c>
      <c r="D37">
        <v>0</v>
      </c>
      <c r="E37">
        <v>0</v>
      </c>
    </row>
    <row r="38" spans="1:5" x14ac:dyDescent="0.25">
      <c r="A38" s="6" t="s">
        <v>5</v>
      </c>
      <c r="B38" s="6" t="s">
        <v>42</v>
      </c>
      <c r="C38">
        <v>202.54</v>
      </c>
      <c r="D38">
        <v>36.46</v>
      </c>
      <c r="E38">
        <v>18.001382442974229</v>
      </c>
    </row>
    <row r="39" spans="1:5" x14ac:dyDescent="0.25">
      <c r="A39" s="6" t="s">
        <v>5</v>
      </c>
      <c r="B39" s="6" t="s">
        <v>43</v>
      </c>
      <c r="C39">
        <v>253.39</v>
      </c>
      <c r="D39">
        <v>45.61</v>
      </c>
      <c r="E39">
        <v>17.999921070286909</v>
      </c>
    </row>
    <row r="40" spans="1:5" x14ac:dyDescent="0.25">
      <c r="A40" s="6" t="s">
        <v>5</v>
      </c>
      <c r="B40" s="6" t="s">
        <v>44</v>
      </c>
      <c r="C40">
        <v>201.69</v>
      </c>
      <c r="D40">
        <v>36.31</v>
      </c>
      <c r="E40">
        <v>18.002875700332194</v>
      </c>
    </row>
    <row r="41" spans="1:5" x14ac:dyDescent="0.25">
      <c r="A41" s="6" t="s">
        <v>5</v>
      </c>
      <c r="B41" s="6" t="s">
        <v>45</v>
      </c>
      <c r="C41">
        <v>252.54</v>
      </c>
      <c r="D41">
        <v>45.46</v>
      </c>
      <c r="E41">
        <v>18.001108735249861</v>
      </c>
    </row>
    <row r="42" spans="1:5" x14ac:dyDescent="0.25">
      <c r="A42" s="6" t="s">
        <v>5</v>
      </c>
      <c r="B42" s="6" t="s">
        <v>40</v>
      </c>
      <c r="C42">
        <v>253.39</v>
      </c>
      <c r="D42">
        <v>45.61</v>
      </c>
      <c r="E42">
        <v>17.999921070286909</v>
      </c>
    </row>
    <row r="43" spans="1:5" x14ac:dyDescent="0.25">
      <c r="A43" s="6" t="s">
        <v>5</v>
      </c>
      <c r="B43" s="6" t="s">
        <v>34</v>
      </c>
      <c r="C43">
        <v>422.88</v>
      </c>
      <c r="D43">
        <v>76.12</v>
      </c>
      <c r="E43">
        <v>18.0003783579266</v>
      </c>
    </row>
    <row r="44" spans="1:5" x14ac:dyDescent="0.25">
      <c r="A44" s="6" t="s">
        <v>5</v>
      </c>
      <c r="B44" s="6" t="s">
        <v>40</v>
      </c>
      <c r="C44">
        <v>422.03</v>
      </c>
      <c r="D44">
        <v>75.97</v>
      </c>
      <c r="E44">
        <v>18.001089969907351</v>
      </c>
    </row>
    <row r="45" spans="1:5" x14ac:dyDescent="0.25">
      <c r="A45" s="6" t="s">
        <v>5</v>
      </c>
      <c r="B45" s="6" t="s">
        <v>34</v>
      </c>
      <c r="C45">
        <v>253.39</v>
      </c>
      <c r="D45">
        <v>45.61</v>
      </c>
      <c r="E45">
        <v>17.999921070286909</v>
      </c>
    </row>
    <row r="46" spans="1:5" x14ac:dyDescent="0.25">
      <c r="A46" s="6" t="s">
        <v>5</v>
      </c>
      <c r="B46" s="6" t="s">
        <v>46</v>
      </c>
      <c r="C46">
        <v>253.39</v>
      </c>
      <c r="D46">
        <v>45.61</v>
      </c>
      <c r="E46">
        <v>17.999921070286909</v>
      </c>
    </row>
    <row r="47" spans="1:5" x14ac:dyDescent="0.25">
      <c r="A47" s="6" t="s">
        <v>5</v>
      </c>
      <c r="B47" s="6" t="s">
        <v>40</v>
      </c>
      <c r="C47">
        <v>252.54</v>
      </c>
      <c r="D47">
        <v>45.46</v>
      </c>
      <c r="E47">
        <v>18.001108735249861</v>
      </c>
    </row>
    <row r="48" spans="1:5" x14ac:dyDescent="0.25">
      <c r="A48" s="6" t="s">
        <v>5</v>
      </c>
      <c r="B48" s="6" t="s">
        <v>45</v>
      </c>
      <c r="C48">
        <v>252.54</v>
      </c>
      <c r="D48">
        <v>45.46</v>
      </c>
      <c r="E48">
        <v>18.001108735249861</v>
      </c>
    </row>
    <row r="49" spans="1:5" x14ac:dyDescent="0.25">
      <c r="A49" s="6" t="s">
        <v>5</v>
      </c>
      <c r="B49" s="6" t="s">
        <v>40</v>
      </c>
      <c r="C49">
        <v>253.39</v>
      </c>
      <c r="D49">
        <v>45.61</v>
      </c>
      <c r="E49">
        <v>17.999921070286909</v>
      </c>
    </row>
    <row r="50" spans="1:5" x14ac:dyDescent="0.25">
      <c r="A50" s="6" t="s">
        <v>5</v>
      </c>
      <c r="B50" s="6" t="s">
        <v>44</v>
      </c>
      <c r="C50">
        <v>337.29</v>
      </c>
      <c r="D50">
        <v>60.71</v>
      </c>
      <c r="E50">
        <v>17.999347742298909</v>
      </c>
    </row>
    <row r="51" spans="1:5" x14ac:dyDescent="0.25">
      <c r="A51" s="6" t="s">
        <v>5</v>
      </c>
      <c r="B51" s="6" t="s">
        <v>36</v>
      </c>
      <c r="C51">
        <v>252.54</v>
      </c>
      <c r="D51">
        <v>45.46</v>
      </c>
      <c r="E51">
        <v>18.001108735249861</v>
      </c>
    </row>
    <row r="52" spans="1:5" x14ac:dyDescent="0.25">
      <c r="A52" s="6" t="s">
        <v>5</v>
      </c>
      <c r="B52" s="6" t="s">
        <v>44</v>
      </c>
      <c r="C52">
        <v>338.14</v>
      </c>
      <c r="D52">
        <v>60.86</v>
      </c>
      <c r="E52">
        <v>17.998462175430298</v>
      </c>
    </row>
    <row r="53" spans="1:5" x14ac:dyDescent="0.25">
      <c r="A53" s="6" t="s">
        <v>5</v>
      </c>
      <c r="B53" s="6" t="s">
        <v>47</v>
      </c>
      <c r="C53">
        <v>202.54</v>
      </c>
      <c r="D53">
        <v>36.46</v>
      </c>
      <c r="E53">
        <v>18.001382442974229</v>
      </c>
    </row>
    <row r="54" spans="1:5" x14ac:dyDescent="0.25">
      <c r="A54" s="6" t="s">
        <v>5</v>
      </c>
      <c r="B54" s="6" t="s">
        <v>38</v>
      </c>
      <c r="C54">
        <v>0</v>
      </c>
      <c r="D54">
        <v>0</v>
      </c>
      <c r="E54">
        <v>0</v>
      </c>
    </row>
    <row r="55" spans="1:5" x14ac:dyDescent="0.25">
      <c r="A55" s="6" t="s">
        <v>5</v>
      </c>
      <c r="B55" s="6" t="s">
        <v>35</v>
      </c>
      <c r="C55">
        <v>506.78</v>
      </c>
      <c r="D55">
        <v>91.22</v>
      </c>
      <c r="E55">
        <v>17.999921070286909</v>
      </c>
    </row>
    <row r="56" spans="1:5" x14ac:dyDescent="0.25">
      <c r="A56" s="6" t="s">
        <v>5</v>
      </c>
      <c r="B56" s="6" t="s">
        <v>48</v>
      </c>
      <c r="C56">
        <v>202.54</v>
      </c>
      <c r="D56">
        <v>36.46</v>
      </c>
      <c r="E56">
        <v>18.001382442974229</v>
      </c>
    </row>
    <row r="57" spans="1:5" x14ac:dyDescent="0.25">
      <c r="A57" s="6" t="s">
        <v>5</v>
      </c>
      <c r="B57" s="6" t="s">
        <v>49</v>
      </c>
      <c r="C57">
        <v>0</v>
      </c>
      <c r="D57">
        <v>0</v>
      </c>
      <c r="E57">
        <v>0</v>
      </c>
    </row>
    <row r="58" spans="1:5" x14ac:dyDescent="0.25">
      <c r="A58" s="6" t="s">
        <v>5</v>
      </c>
      <c r="B58" s="6" t="s">
        <v>38</v>
      </c>
      <c r="C58">
        <v>253.39</v>
      </c>
      <c r="D58">
        <v>45.61</v>
      </c>
      <c r="E58">
        <v>17.999921070286909</v>
      </c>
    </row>
    <row r="59" spans="1:5" x14ac:dyDescent="0.25">
      <c r="A59" s="6" t="s">
        <v>5</v>
      </c>
      <c r="B59" s="6" t="s">
        <v>41</v>
      </c>
      <c r="C59">
        <v>252.54</v>
      </c>
      <c r="D59">
        <v>45.46</v>
      </c>
      <c r="E59">
        <v>18.001108735249861</v>
      </c>
    </row>
    <row r="60" spans="1:5" x14ac:dyDescent="0.25">
      <c r="A60" s="6" t="s">
        <v>5</v>
      </c>
      <c r="B60" s="6" t="s">
        <v>40</v>
      </c>
      <c r="C60">
        <v>202.54</v>
      </c>
      <c r="D60">
        <v>36.46</v>
      </c>
      <c r="E60">
        <v>18.001382442974229</v>
      </c>
    </row>
    <row r="61" spans="1:5" x14ac:dyDescent="0.25">
      <c r="A61" s="6" t="s">
        <v>5</v>
      </c>
      <c r="B61" s="6" t="s">
        <v>37</v>
      </c>
      <c r="C61">
        <v>338.14</v>
      </c>
      <c r="D61">
        <v>60.86</v>
      </c>
      <c r="E61">
        <v>17.998462175430298</v>
      </c>
    </row>
    <row r="62" spans="1:5" x14ac:dyDescent="0.25">
      <c r="A62" s="6" t="s">
        <v>5</v>
      </c>
      <c r="B62" s="6" t="s">
        <v>37</v>
      </c>
      <c r="C62">
        <v>253.39</v>
      </c>
      <c r="D62">
        <v>45.61</v>
      </c>
      <c r="E62">
        <v>17.999921070286909</v>
      </c>
    </row>
    <row r="63" spans="1:5" x14ac:dyDescent="0.25">
      <c r="A63" s="6" t="s">
        <v>5</v>
      </c>
      <c r="B63" s="6" t="s">
        <v>35</v>
      </c>
      <c r="C63">
        <v>253.39</v>
      </c>
      <c r="D63">
        <v>45.61</v>
      </c>
      <c r="E63">
        <v>17.999921070286909</v>
      </c>
    </row>
    <row r="64" spans="1:5" x14ac:dyDescent="0.25">
      <c r="A64" s="6" t="s">
        <v>5</v>
      </c>
      <c r="B64" s="6" t="s">
        <v>43</v>
      </c>
      <c r="C64">
        <v>337.29</v>
      </c>
      <c r="D64">
        <v>60.71</v>
      </c>
      <c r="E64">
        <v>17.999347742298909</v>
      </c>
    </row>
    <row r="65" spans="1:5" x14ac:dyDescent="0.25">
      <c r="A65" s="6" t="s">
        <v>5</v>
      </c>
      <c r="B65" s="6" t="s">
        <v>43</v>
      </c>
      <c r="C65">
        <v>337.29</v>
      </c>
      <c r="D65">
        <v>60.71</v>
      </c>
      <c r="E65">
        <v>17.999347742298909</v>
      </c>
    </row>
    <row r="66" spans="1:5" x14ac:dyDescent="0.25">
      <c r="A66" s="6" t="s">
        <v>5</v>
      </c>
      <c r="B66" s="6" t="s">
        <v>39</v>
      </c>
      <c r="C66">
        <v>252.54</v>
      </c>
      <c r="D66">
        <v>45.46</v>
      </c>
      <c r="E66">
        <v>18.001108735249861</v>
      </c>
    </row>
    <row r="67" spans="1:5" x14ac:dyDescent="0.25">
      <c r="A67" s="6" t="s">
        <v>5</v>
      </c>
      <c r="B67" s="6" t="s">
        <v>39</v>
      </c>
      <c r="C67">
        <v>253.39</v>
      </c>
      <c r="D67">
        <v>45.61</v>
      </c>
      <c r="E67">
        <v>17.999921070286909</v>
      </c>
    </row>
    <row r="68" spans="1:5" x14ac:dyDescent="0.25">
      <c r="A68" s="6" t="s">
        <v>5</v>
      </c>
      <c r="B68" s="6" t="s">
        <v>34</v>
      </c>
      <c r="C68">
        <v>202.54</v>
      </c>
      <c r="D68">
        <v>36.46</v>
      </c>
      <c r="E68">
        <v>18.001382442974229</v>
      </c>
    </row>
    <row r="69" spans="1:5" x14ac:dyDescent="0.25">
      <c r="A69" s="6" t="s">
        <v>5</v>
      </c>
      <c r="B69" s="6" t="s">
        <v>44</v>
      </c>
      <c r="C69">
        <v>422.88</v>
      </c>
      <c r="D69">
        <v>76.12</v>
      </c>
      <c r="E69">
        <v>18.0003783579266</v>
      </c>
    </row>
    <row r="70" spans="1:5" x14ac:dyDescent="0.25">
      <c r="A70" s="6" t="s">
        <v>5</v>
      </c>
      <c r="B70" s="6" t="s">
        <v>35</v>
      </c>
      <c r="C70">
        <v>337.29</v>
      </c>
      <c r="D70">
        <v>60.71</v>
      </c>
      <c r="E70">
        <v>17.999347742298909</v>
      </c>
    </row>
    <row r="71" spans="1:5" x14ac:dyDescent="0.25">
      <c r="A71" s="6" t="s">
        <v>5</v>
      </c>
      <c r="B71" s="6" t="s">
        <v>37</v>
      </c>
      <c r="C71">
        <v>202.54</v>
      </c>
      <c r="D71">
        <v>36.46</v>
      </c>
      <c r="E71">
        <v>18.001382442974229</v>
      </c>
    </row>
    <row r="72" spans="1:5" x14ac:dyDescent="0.25">
      <c r="A72" s="6" t="s">
        <v>5</v>
      </c>
      <c r="B72" s="6" t="s">
        <v>43</v>
      </c>
      <c r="C72">
        <v>253.39</v>
      </c>
      <c r="D72">
        <v>45.61</v>
      </c>
      <c r="E72">
        <v>17.999921070286909</v>
      </c>
    </row>
    <row r="73" spans="1:5" x14ac:dyDescent="0.25">
      <c r="A73" s="6" t="s">
        <v>5</v>
      </c>
      <c r="B73" s="6" t="s">
        <v>40</v>
      </c>
      <c r="C73">
        <v>422.88</v>
      </c>
      <c r="D73">
        <v>76.12</v>
      </c>
      <c r="E73">
        <v>18.0003783579266</v>
      </c>
    </row>
    <row r="74" spans="1:5" x14ac:dyDescent="0.25">
      <c r="A74" s="6" t="s">
        <v>5</v>
      </c>
      <c r="B74" s="6" t="s">
        <v>41</v>
      </c>
      <c r="C74">
        <v>202.54</v>
      </c>
      <c r="D74">
        <v>36.46</v>
      </c>
      <c r="E74">
        <v>18.001382442974229</v>
      </c>
    </row>
    <row r="75" spans="1:5" x14ac:dyDescent="0.25">
      <c r="A75" s="6" t="s">
        <v>5</v>
      </c>
      <c r="B75" s="6" t="s">
        <v>50</v>
      </c>
      <c r="C75">
        <v>472.88</v>
      </c>
      <c r="D75">
        <v>85.12</v>
      </c>
      <c r="E75">
        <v>18.000338352224666</v>
      </c>
    </row>
    <row r="76" spans="1:5" x14ac:dyDescent="0.25">
      <c r="A76" s="6" t="s">
        <v>5</v>
      </c>
      <c r="B76" s="6" t="s">
        <v>41</v>
      </c>
      <c r="C76">
        <v>253.39</v>
      </c>
      <c r="D76">
        <v>45.61</v>
      </c>
      <c r="E76">
        <v>17.999921070286909</v>
      </c>
    </row>
    <row r="77" spans="1:5" x14ac:dyDescent="0.25">
      <c r="A77" s="6" t="s">
        <v>5</v>
      </c>
      <c r="B77" s="6" t="s">
        <v>35</v>
      </c>
      <c r="C77">
        <v>-253.39</v>
      </c>
      <c r="D77">
        <v>-45.61</v>
      </c>
      <c r="E77">
        <v>17.999921070286909</v>
      </c>
    </row>
    <row r="78" spans="1:5" x14ac:dyDescent="0.25">
      <c r="A78" s="6" t="s">
        <v>5</v>
      </c>
      <c r="B78" s="6" t="s">
        <v>45</v>
      </c>
      <c r="C78">
        <v>422.03</v>
      </c>
      <c r="D78">
        <v>75.97</v>
      </c>
      <c r="E78">
        <v>18.001089969907351</v>
      </c>
    </row>
    <row r="79" spans="1:5" x14ac:dyDescent="0.25">
      <c r="A79" s="6" t="s">
        <v>5</v>
      </c>
      <c r="B79" s="6" t="s">
        <v>41</v>
      </c>
      <c r="C79">
        <v>202.54</v>
      </c>
      <c r="D79">
        <v>36.46</v>
      </c>
      <c r="E79">
        <v>18.001382442974229</v>
      </c>
    </row>
    <row r="80" spans="1:5" x14ac:dyDescent="0.25">
      <c r="A80" s="6" t="s">
        <v>5</v>
      </c>
      <c r="B80" s="6" t="s">
        <v>34</v>
      </c>
      <c r="C80">
        <v>202.54</v>
      </c>
      <c r="D80">
        <v>36.46</v>
      </c>
      <c r="E80">
        <v>18.001382442974229</v>
      </c>
    </row>
    <row r="81" spans="1:5" x14ac:dyDescent="0.25">
      <c r="A81" s="6" t="s">
        <v>5</v>
      </c>
      <c r="B81" s="6" t="s">
        <v>48</v>
      </c>
      <c r="C81">
        <v>252.54</v>
      </c>
      <c r="D81">
        <v>45.46</v>
      </c>
      <c r="E81">
        <v>18.001108735249861</v>
      </c>
    </row>
    <row r="82" spans="1:5" x14ac:dyDescent="0.25">
      <c r="A82" s="6" t="s">
        <v>5</v>
      </c>
      <c r="B82" s="6" t="s">
        <v>40</v>
      </c>
      <c r="C82">
        <v>253.39</v>
      </c>
      <c r="D82">
        <v>45.61</v>
      </c>
      <c r="E82">
        <v>17.999921070286909</v>
      </c>
    </row>
    <row r="83" spans="1:5" x14ac:dyDescent="0.25">
      <c r="A83" s="6" t="s">
        <v>5</v>
      </c>
      <c r="B83" s="6" t="s">
        <v>51</v>
      </c>
      <c r="C83">
        <v>202.54</v>
      </c>
      <c r="D83">
        <v>0</v>
      </c>
      <c r="E83">
        <v>0</v>
      </c>
    </row>
    <row r="84" spans="1:5" x14ac:dyDescent="0.25">
      <c r="A84" s="6" t="s">
        <v>5</v>
      </c>
      <c r="B84" s="6" t="s">
        <v>37</v>
      </c>
      <c r="C84">
        <v>337.29</v>
      </c>
      <c r="D84">
        <v>60.71</v>
      </c>
      <c r="E84">
        <v>17.999347742298909</v>
      </c>
    </row>
    <row r="85" spans="1:5" x14ac:dyDescent="0.25">
      <c r="A85" s="6" t="s">
        <v>5</v>
      </c>
      <c r="B85" s="6" t="s">
        <v>40</v>
      </c>
      <c r="C85">
        <v>253.39</v>
      </c>
      <c r="D85">
        <v>45.61</v>
      </c>
      <c r="E85">
        <v>17.999921070286909</v>
      </c>
    </row>
    <row r="86" spans="1:5" x14ac:dyDescent="0.25">
      <c r="A86" s="6" t="s">
        <v>5</v>
      </c>
      <c r="B86" s="6" t="s">
        <v>40</v>
      </c>
      <c r="C86">
        <v>253.39</v>
      </c>
      <c r="D86">
        <v>45.61</v>
      </c>
      <c r="E86">
        <v>17.999921070286909</v>
      </c>
    </row>
    <row r="87" spans="1:5" x14ac:dyDescent="0.25">
      <c r="A87" s="6" t="s">
        <v>5</v>
      </c>
      <c r="B87" s="6" t="s">
        <v>40</v>
      </c>
      <c r="C87">
        <v>202.54</v>
      </c>
      <c r="D87">
        <v>36.46</v>
      </c>
      <c r="E87">
        <v>18.001382442974229</v>
      </c>
    </row>
    <row r="88" spans="1:5" x14ac:dyDescent="0.25">
      <c r="A88" s="6" t="s">
        <v>5</v>
      </c>
      <c r="B88" s="6" t="s">
        <v>37</v>
      </c>
      <c r="C88">
        <v>253.39</v>
      </c>
      <c r="D88">
        <v>45.61</v>
      </c>
      <c r="E88">
        <v>17.999921070286909</v>
      </c>
    </row>
    <row r="89" spans="1:5" x14ac:dyDescent="0.25">
      <c r="A89" s="6" t="s">
        <v>5</v>
      </c>
      <c r="B89" s="6" t="s">
        <v>34</v>
      </c>
      <c r="C89">
        <v>0</v>
      </c>
      <c r="D89">
        <v>0</v>
      </c>
      <c r="E89">
        <v>0</v>
      </c>
    </row>
    <row r="90" spans="1:5" x14ac:dyDescent="0.25">
      <c r="A90" s="6" t="s">
        <v>5</v>
      </c>
      <c r="B90" s="6" t="s">
        <v>41</v>
      </c>
      <c r="C90">
        <v>-252.54</v>
      </c>
      <c r="D90">
        <v>-45.46</v>
      </c>
      <c r="E90">
        <v>18.001108735249861</v>
      </c>
    </row>
    <row r="91" spans="1:5" x14ac:dyDescent="0.25">
      <c r="A91" s="6" t="s">
        <v>5</v>
      </c>
      <c r="B91" s="6" t="s">
        <v>37</v>
      </c>
      <c r="C91">
        <v>0</v>
      </c>
      <c r="D91">
        <v>0</v>
      </c>
      <c r="E91">
        <v>0</v>
      </c>
    </row>
    <row r="92" spans="1:5" x14ac:dyDescent="0.25">
      <c r="A92" s="6" t="s">
        <v>5</v>
      </c>
      <c r="B92" s="6" t="s">
        <v>40</v>
      </c>
      <c r="C92">
        <v>0</v>
      </c>
      <c r="D92">
        <v>0</v>
      </c>
      <c r="E92">
        <v>0</v>
      </c>
    </row>
    <row r="93" spans="1:5" x14ac:dyDescent="0.25">
      <c r="A93" s="6" t="s">
        <v>5</v>
      </c>
      <c r="B93" s="6" t="s">
        <v>41</v>
      </c>
      <c r="C93">
        <v>253.39</v>
      </c>
      <c r="D93">
        <v>45.61</v>
      </c>
      <c r="E93">
        <v>17.999921070286909</v>
      </c>
    </row>
    <row r="94" spans="1:5" x14ac:dyDescent="0.25">
      <c r="A94" s="6" t="s">
        <v>5</v>
      </c>
      <c r="B94" s="6" t="s">
        <v>43</v>
      </c>
      <c r="C94">
        <v>253.39</v>
      </c>
      <c r="D94">
        <v>45.61</v>
      </c>
      <c r="E94">
        <v>17.999921070286909</v>
      </c>
    </row>
    <row r="95" spans="1:5" x14ac:dyDescent="0.25">
      <c r="A95" s="6" t="s">
        <v>5</v>
      </c>
      <c r="B95" s="6" t="s">
        <v>47</v>
      </c>
      <c r="C95">
        <v>338.14</v>
      </c>
      <c r="D95">
        <v>60.86</v>
      </c>
      <c r="E95">
        <v>17.998462175430298</v>
      </c>
    </row>
    <row r="96" spans="1:5" x14ac:dyDescent="0.25">
      <c r="A96" s="6" t="s">
        <v>5</v>
      </c>
      <c r="B96" s="6" t="s">
        <v>52</v>
      </c>
      <c r="C96">
        <v>253.39</v>
      </c>
      <c r="D96">
        <v>45.61</v>
      </c>
      <c r="E96">
        <v>17.999921070286909</v>
      </c>
    </row>
    <row r="97" spans="1:5" x14ac:dyDescent="0.25">
      <c r="A97" s="6" t="s">
        <v>5</v>
      </c>
      <c r="B97" s="6" t="s">
        <v>40</v>
      </c>
      <c r="C97">
        <v>252.54</v>
      </c>
      <c r="D97">
        <v>45.46</v>
      </c>
      <c r="E97">
        <v>18.001108735249861</v>
      </c>
    </row>
    <row r="98" spans="1:5" x14ac:dyDescent="0.25">
      <c r="A98" s="6" t="s">
        <v>5</v>
      </c>
      <c r="B98" s="6" t="s">
        <v>40</v>
      </c>
      <c r="C98">
        <v>253.39</v>
      </c>
      <c r="D98">
        <v>45.61</v>
      </c>
      <c r="E98">
        <v>17.999921070286909</v>
      </c>
    </row>
    <row r="99" spans="1:5" x14ac:dyDescent="0.25">
      <c r="A99" s="6" t="s">
        <v>5</v>
      </c>
      <c r="B99" s="6" t="s">
        <v>41</v>
      </c>
      <c r="C99">
        <v>422.88</v>
      </c>
      <c r="D99">
        <v>76.12</v>
      </c>
      <c r="E99">
        <v>18.0003783579266</v>
      </c>
    </row>
    <row r="100" spans="1:5" x14ac:dyDescent="0.25">
      <c r="A100" s="6" t="s">
        <v>5</v>
      </c>
      <c r="B100" s="6" t="s">
        <v>53</v>
      </c>
      <c r="C100">
        <v>253.39</v>
      </c>
      <c r="D100">
        <v>45.61</v>
      </c>
      <c r="E100">
        <v>17.999921070286909</v>
      </c>
    </row>
    <row r="101" spans="1:5" x14ac:dyDescent="0.25">
      <c r="A101" s="6" t="s">
        <v>5</v>
      </c>
      <c r="B101" s="6" t="s">
        <v>37</v>
      </c>
      <c r="C101">
        <v>253.39</v>
      </c>
      <c r="D101">
        <v>45.61</v>
      </c>
      <c r="E101">
        <v>17.999921070286909</v>
      </c>
    </row>
    <row r="102" spans="1:5" x14ac:dyDescent="0.25">
      <c r="A102" s="6" t="s">
        <v>5</v>
      </c>
      <c r="B102" s="6" t="s">
        <v>34</v>
      </c>
      <c r="C102">
        <v>253.39</v>
      </c>
      <c r="D102">
        <v>45.61</v>
      </c>
      <c r="E102">
        <v>17.999921070286909</v>
      </c>
    </row>
    <row r="103" spans="1:5" x14ac:dyDescent="0.25">
      <c r="A103" s="6" t="s">
        <v>5</v>
      </c>
      <c r="B103" s="6" t="s">
        <v>40</v>
      </c>
      <c r="C103">
        <v>337.29</v>
      </c>
      <c r="D103">
        <v>60.71</v>
      </c>
      <c r="E103">
        <v>17.999347742298909</v>
      </c>
    </row>
    <row r="104" spans="1:5" x14ac:dyDescent="0.25">
      <c r="A104" s="6" t="s">
        <v>5</v>
      </c>
      <c r="B104" s="6" t="s">
        <v>37</v>
      </c>
      <c r="C104">
        <v>202.54</v>
      </c>
      <c r="D104">
        <v>36.46</v>
      </c>
      <c r="E104">
        <v>18.001382442974229</v>
      </c>
    </row>
    <row r="105" spans="1:5" x14ac:dyDescent="0.25">
      <c r="A105" s="6" t="s">
        <v>5</v>
      </c>
      <c r="B105" s="6" t="s">
        <v>35</v>
      </c>
      <c r="C105">
        <v>253.39</v>
      </c>
      <c r="D105">
        <v>45.61</v>
      </c>
      <c r="E105">
        <v>17.999921070286909</v>
      </c>
    </row>
    <row r="106" spans="1:5" x14ac:dyDescent="0.25">
      <c r="A106" s="6" t="s">
        <v>5</v>
      </c>
      <c r="B106" s="6" t="s">
        <v>36</v>
      </c>
      <c r="C106">
        <v>422.88</v>
      </c>
      <c r="D106">
        <v>76.12</v>
      </c>
      <c r="E106">
        <v>18.0003783579266</v>
      </c>
    </row>
    <row r="107" spans="1:5" x14ac:dyDescent="0.25">
      <c r="A107" s="6" t="s">
        <v>5</v>
      </c>
      <c r="B107" s="6" t="s">
        <v>41</v>
      </c>
      <c r="C107">
        <v>337.29</v>
      </c>
      <c r="D107">
        <v>60.71</v>
      </c>
      <c r="E107">
        <v>17.999347742298909</v>
      </c>
    </row>
    <row r="108" spans="1:5" x14ac:dyDescent="0.25">
      <c r="A108" s="6" t="s">
        <v>5</v>
      </c>
      <c r="B108" s="6" t="s">
        <v>40</v>
      </c>
      <c r="C108">
        <v>252.54</v>
      </c>
      <c r="D108">
        <v>45.46</v>
      </c>
      <c r="E108">
        <v>18.001108735249861</v>
      </c>
    </row>
    <row r="109" spans="1:5" x14ac:dyDescent="0.25">
      <c r="A109" s="6" t="s">
        <v>5</v>
      </c>
      <c r="B109" s="6" t="s">
        <v>38</v>
      </c>
      <c r="C109">
        <v>202.54</v>
      </c>
      <c r="D109">
        <v>36.46</v>
      </c>
      <c r="E109">
        <v>18.001382442974229</v>
      </c>
    </row>
    <row r="110" spans="1:5" x14ac:dyDescent="0.25">
      <c r="A110" s="6" t="s">
        <v>5</v>
      </c>
      <c r="B110" s="6" t="s">
        <v>40</v>
      </c>
      <c r="C110">
        <v>422.88</v>
      </c>
      <c r="D110">
        <v>76.12</v>
      </c>
      <c r="E110">
        <v>18.0003783579266</v>
      </c>
    </row>
    <row r="111" spans="1:5" x14ac:dyDescent="0.25">
      <c r="A111" s="6" t="s">
        <v>5</v>
      </c>
      <c r="B111" s="6" t="s">
        <v>35</v>
      </c>
      <c r="C111">
        <v>202.54</v>
      </c>
      <c r="D111">
        <v>36.46</v>
      </c>
      <c r="E111">
        <v>18.001382442974229</v>
      </c>
    </row>
    <row r="112" spans="1:5" x14ac:dyDescent="0.25">
      <c r="A112" s="6" t="s">
        <v>5</v>
      </c>
      <c r="B112" s="6" t="s">
        <v>51</v>
      </c>
      <c r="C112">
        <v>422.04</v>
      </c>
      <c r="D112">
        <v>0</v>
      </c>
      <c r="E112">
        <v>0</v>
      </c>
    </row>
    <row r="113" spans="1:5" x14ac:dyDescent="0.25">
      <c r="A113" s="6" t="s">
        <v>5</v>
      </c>
      <c r="B113" s="6" t="s">
        <v>40</v>
      </c>
      <c r="C113">
        <v>338.14</v>
      </c>
      <c r="D113">
        <v>60.86</v>
      </c>
      <c r="E113">
        <v>17.998462175430298</v>
      </c>
    </row>
    <row r="114" spans="1:5" x14ac:dyDescent="0.25">
      <c r="A114" s="6" t="s">
        <v>5</v>
      </c>
      <c r="B114" s="6" t="s">
        <v>36</v>
      </c>
      <c r="C114">
        <v>-422.88</v>
      </c>
      <c r="D114">
        <v>-76.12</v>
      </c>
      <c r="E114">
        <v>18.0003783579266</v>
      </c>
    </row>
    <row r="115" spans="1:5" x14ac:dyDescent="0.25">
      <c r="A115" s="6" t="s">
        <v>5</v>
      </c>
      <c r="B115" s="6" t="s">
        <v>37</v>
      </c>
      <c r="C115">
        <v>-253.39</v>
      </c>
      <c r="D115">
        <v>-45.61</v>
      </c>
      <c r="E115">
        <v>17.999921070286909</v>
      </c>
    </row>
    <row r="116" spans="1:5" x14ac:dyDescent="0.25">
      <c r="A116" s="6" t="s">
        <v>5</v>
      </c>
      <c r="B116" s="6" t="s">
        <v>34</v>
      </c>
      <c r="C116">
        <v>202.54</v>
      </c>
      <c r="D116">
        <v>36.46</v>
      </c>
      <c r="E116">
        <v>18.001382442974229</v>
      </c>
    </row>
    <row r="117" spans="1:5" x14ac:dyDescent="0.25">
      <c r="A117" s="6" t="s">
        <v>5</v>
      </c>
      <c r="B117" s="6" t="s">
        <v>39</v>
      </c>
      <c r="C117">
        <v>252.54</v>
      </c>
      <c r="D117">
        <v>45.46</v>
      </c>
      <c r="E117">
        <v>18.001108735249861</v>
      </c>
    </row>
    <row r="118" spans="1:5" x14ac:dyDescent="0.25">
      <c r="A118" s="6" t="s">
        <v>5</v>
      </c>
      <c r="B118" s="6" t="s">
        <v>42</v>
      </c>
      <c r="C118">
        <v>202.54</v>
      </c>
      <c r="D118">
        <v>36.46</v>
      </c>
      <c r="E118">
        <v>18.001382442974229</v>
      </c>
    </row>
    <row r="119" spans="1:5" x14ac:dyDescent="0.25">
      <c r="A119" s="6" t="s">
        <v>5</v>
      </c>
      <c r="B119" s="6" t="s">
        <v>45</v>
      </c>
      <c r="C119">
        <v>202.54</v>
      </c>
      <c r="D119">
        <v>36.46</v>
      </c>
      <c r="E119">
        <v>18.001382442974229</v>
      </c>
    </row>
    <row r="120" spans="1:5" x14ac:dyDescent="0.25">
      <c r="A120" s="6" t="s">
        <v>5</v>
      </c>
      <c r="B120" s="6" t="s">
        <v>37</v>
      </c>
      <c r="C120">
        <v>202.54</v>
      </c>
      <c r="D120">
        <v>36.46</v>
      </c>
      <c r="E120">
        <v>18.001382442974229</v>
      </c>
    </row>
    <row r="121" spans="1:5" x14ac:dyDescent="0.25">
      <c r="A121" s="6" t="s">
        <v>5</v>
      </c>
      <c r="B121" s="6" t="s">
        <v>35</v>
      </c>
      <c r="C121">
        <v>338.14</v>
      </c>
      <c r="D121">
        <v>60.86</v>
      </c>
      <c r="E121">
        <v>17.998462175430298</v>
      </c>
    </row>
    <row r="122" spans="1:5" x14ac:dyDescent="0.25">
      <c r="A122" s="6" t="s">
        <v>5</v>
      </c>
      <c r="B122" s="6" t="s">
        <v>40</v>
      </c>
      <c r="C122">
        <v>202.54</v>
      </c>
      <c r="D122">
        <v>36.46</v>
      </c>
      <c r="E122">
        <v>18.001382442974229</v>
      </c>
    </row>
    <row r="123" spans="1:5" x14ac:dyDescent="0.25">
      <c r="A123" s="6" t="s">
        <v>5</v>
      </c>
      <c r="B123" s="6" t="s">
        <v>51</v>
      </c>
      <c r="C123">
        <v>337.28</v>
      </c>
      <c r="D123">
        <v>0</v>
      </c>
      <c r="E123">
        <v>0</v>
      </c>
    </row>
    <row r="124" spans="1:5" x14ac:dyDescent="0.25">
      <c r="A124" s="6" t="s">
        <v>5</v>
      </c>
      <c r="B124" s="6" t="s">
        <v>46</v>
      </c>
      <c r="C124">
        <v>253.39</v>
      </c>
      <c r="D124">
        <v>45.61</v>
      </c>
      <c r="E124">
        <v>17.999921070286909</v>
      </c>
    </row>
    <row r="125" spans="1:5" x14ac:dyDescent="0.25">
      <c r="A125" s="6" t="s">
        <v>5</v>
      </c>
      <c r="B125" s="6" t="s">
        <v>34</v>
      </c>
      <c r="C125">
        <v>337.29</v>
      </c>
      <c r="D125">
        <v>60.71</v>
      </c>
      <c r="E125">
        <v>17.999347742298909</v>
      </c>
    </row>
    <row r="126" spans="1:5" x14ac:dyDescent="0.25">
      <c r="A126" s="6" t="s">
        <v>5</v>
      </c>
      <c r="B126" s="6" t="s">
        <v>47</v>
      </c>
      <c r="C126">
        <v>422.88</v>
      </c>
      <c r="D126">
        <v>76.12</v>
      </c>
      <c r="E126">
        <v>18.0003783579266</v>
      </c>
    </row>
    <row r="127" spans="1:5" x14ac:dyDescent="0.25">
      <c r="A127" s="6" t="s">
        <v>5</v>
      </c>
      <c r="B127" s="6" t="s">
        <v>35</v>
      </c>
      <c r="C127">
        <v>252.54</v>
      </c>
      <c r="D127">
        <v>45.46</v>
      </c>
      <c r="E127">
        <v>18.001108735249861</v>
      </c>
    </row>
    <row r="128" spans="1:5" x14ac:dyDescent="0.25">
      <c r="A128" s="6" t="s">
        <v>5</v>
      </c>
      <c r="B128" s="6" t="s">
        <v>40</v>
      </c>
      <c r="C128">
        <v>253.39</v>
      </c>
      <c r="D128">
        <v>45.61</v>
      </c>
      <c r="E128">
        <v>17.999921070286909</v>
      </c>
    </row>
    <row r="129" spans="1:5" x14ac:dyDescent="0.25">
      <c r="A129" s="6" t="s">
        <v>5</v>
      </c>
      <c r="B129" s="6" t="s">
        <v>34</v>
      </c>
      <c r="C129">
        <v>253.39</v>
      </c>
      <c r="D129">
        <v>45.61</v>
      </c>
      <c r="E129">
        <v>17.999921070286909</v>
      </c>
    </row>
    <row r="130" spans="1:5" x14ac:dyDescent="0.25">
      <c r="A130" s="6" t="s">
        <v>5</v>
      </c>
      <c r="B130" s="6" t="s">
        <v>54</v>
      </c>
      <c r="C130">
        <v>202.54</v>
      </c>
      <c r="D130">
        <v>36.46</v>
      </c>
      <c r="E130">
        <v>18.001382442974229</v>
      </c>
    </row>
    <row r="131" spans="1:5" x14ac:dyDescent="0.25">
      <c r="A131" s="6" t="s">
        <v>5</v>
      </c>
      <c r="B131" s="6" t="s">
        <v>51</v>
      </c>
      <c r="C131">
        <v>253.38</v>
      </c>
      <c r="D131">
        <v>0</v>
      </c>
      <c r="E131">
        <v>0</v>
      </c>
    </row>
    <row r="132" spans="1:5" x14ac:dyDescent="0.25">
      <c r="A132" s="6" t="s">
        <v>5</v>
      </c>
      <c r="B132" s="6" t="s">
        <v>46</v>
      </c>
      <c r="C132">
        <v>338.14</v>
      </c>
      <c r="D132">
        <v>60.86</v>
      </c>
      <c r="E132">
        <v>17.998462175430298</v>
      </c>
    </row>
    <row r="133" spans="1:5" x14ac:dyDescent="0.25">
      <c r="A133" s="6" t="s">
        <v>5</v>
      </c>
      <c r="B133" s="6" t="s">
        <v>40</v>
      </c>
      <c r="C133">
        <v>253.39</v>
      </c>
      <c r="D133">
        <v>45.61</v>
      </c>
      <c r="E133">
        <v>17.999921070286909</v>
      </c>
    </row>
    <row r="134" spans="1:5" x14ac:dyDescent="0.25">
      <c r="A134" s="6" t="s">
        <v>5</v>
      </c>
      <c r="B134" s="6" t="s">
        <v>40</v>
      </c>
      <c r="C134">
        <v>252.54</v>
      </c>
      <c r="D134">
        <v>45.46</v>
      </c>
      <c r="E134">
        <v>18.001108735249861</v>
      </c>
    </row>
    <row r="135" spans="1:5" x14ac:dyDescent="0.25">
      <c r="A135" s="6" t="s">
        <v>5</v>
      </c>
      <c r="B135" s="6" t="s">
        <v>46</v>
      </c>
      <c r="C135">
        <v>202.54</v>
      </c>
      <c r="D135">
        <v>36.46</v>
      </c>
      <c r="E135">
        <v>18.001382442974229</v>
      </c>
    </row>
    <row r="136" spans="1:5" x14ac:dyDescent="0.25">
      <c r="A136" s="6" t="s">
        <v>5</v>
      </c>
      <c r="B136" s="6" t="s">
        <v>54</v>
      </c>
      <c r="C136">
        <v>506.78</v>
      </c>
      <c r="D136">
        <v>91.22</v>
      </c>
      <c r="E136">
        <v>17.999921070286909</v>
      </c>
    </row>
    <row r="137" spans="1:5" x14ac:dyDescent="0.25">
      <c r="A137" s="6" t="s">
        <v>5</v>
      </c>
      <c r="B137" s="6" t="s">
        <v>34</v>
      </c>
      <c r="C137">
        <v>253.39</v>
      </c>
      <c r="D137">
        <v>45.61</v>
      </c>
      <c r="E137">
        <v>17.999921070286909</v>
      </c>
    </row>
    <row r="138" spans="1:5" x14ac:dyDescent="0.25">
      <c r="A138" s="6" t="s">
        <v>5</v>
      </c>
      <c r="B138" s="6" t="s">
        <v>39</v>
      </c>
      <c r="C138">
        <v>252.54</v>
      </c>
      <c r="D138">
        <v>45.46</v>
      </c>
      <c r="E138">
        <v>18.001108735249861</v>
      </c>
    </row>
    <row r="139" spans="1:5" x14ac:dyDescent="0.25">
      <c r="A139" s="6" t="s">
        <v>5</v>
      </c>
      <c r="B139" s="6" t="s">
        <v>38</v>
      </c>
      <c r="C139">
        <v>-253.39</v>
      </c>
      <c r="D139">
        <v>-45.61</v>
      </c>
      <c r="E139">
        <v>17.999921070286909</v>
      </c>
    </row>
    <row r="140" spans="1:5" x14ac:dyDescent="0.25">
      <c r="A140" s="6" t="s">
        <v>5</v>
      </c>
      <c r="B140" s="6" t="s">
        <v>45</v>
      </c>
      <c r="C140">
        <v>0</v>
      </c>
      <c r="D140">
        <v>0</v>
      </c>
      <c r="E140">
        <v>0</v>
      </c>
    </row>
    <row r="141" spans="1:5" x14ac:dyDescent="0.25">
      <c r="A141" s="6" t="s">
        <v>5</v>
      </c>
      <c r="B141" s="6" t="s">
        <v>40</v>
      </c>
      <c r="C141">
        <v>252.54</v>
      </c>
      <c r="D141">
        <v>45.46</v>
      </c>
      <c r="E141">
        <v>18.001108735249861</v>
      </c>
    </row>
    <row r="142" spans="1:5" x14ac:dyDescent="0.25">
      <c r="A142" s="6" t="s">
        <v>5</v>
      </c>
      <c r="B142" s="6" t="s">
        <v>34</v>
      </c>
      <c r="C142">
        <v>202.54</v>
      </c>
      <c r="D142">
        <v>36.46</v>
      </c>
      <c r="E142">
        <v>18.001382442974229</v>
      </c>
    </row>
    <row r="143" spans="1:5" x14ac:dyDescent="0.25">
      <c r="A143" s="6" t="s">
        <v>5</v>
      </c>
      <c r="B143" s="6" t="s">
        <v>40</v>
      </c>
      <c r="C143">
        <v>253.39</v>
      </c>
      <c r="D143">
        <v>45.61</v>
      </c>
      <c r="E143">
        <v>17.999921070286909</v>
      </c>
    </row>
    <row r="144" spans="1:5" x14ac:dyDescent="0.25">
      <c r="A144" s="6" t="s">
        <v>5</v>
      </c>
      <c r="B144" s="6" t="s">
        <v>40</v>
      </c>
      <c r="C144">
        <v>253.39</v>
      </c>
      <c r="D144">
        <v>45.61</v>
      </c>
      <c r="E144">
        <v>17.999921070286909</v>
      </c>
    </row>
    <row r="145" spans="1:5" x14ac:dyDescent="0.25">
      <c r="A145" s="6" t="s">
        <v>5</v>
      </c>
      <c r="B145" s="6" t="s">
        <v>47</v>
      </c>
      <c r="C145">
        <v>253.39</v>
      </c>
      <c r="D145">
        <v>45.61</v>
      </c>
      <c r="E145">
        <v>17.999921070286909</v>
      </c>
    </row>
    <row r="146" spans="1:5" x14ac:dyDescent="0.25">
      <c r="A146" s="6" t="s">
        <v>5</v>
      </c>
      <c r="B146" s="6" t="s">
        <v>40</v>
      </c>
      <c r="C146">
        <v>253.39</v>
      </c>
      <c r="D146">
        <v>45.61</v>
      </c>
      <c r="E146">
        <v>17.999921070286909</v>
      </c>
    </row>
    <row r="147" spans="1:5" x14ac:dyDescent="0.25">
      <c r="A147" s="6" t="s">
        <v>5</v>
      </c>
      <c r="B147" s="6" t="s">
        <v>34</v>
      </c>
      <c r="C147">
        <v>202.54</v>
      </c>
      <c r="D147">
        <v>36.46</v>
      </c>
      <c r="E147">
        <v>18.001382442974229</v>
      </c>
    </row>
    <row r="148" spans="1:5" x14ac:dyDescent="0.25">
      <c r="A148" s="6" t="s">
        <v>5</v>
      </c>
      <c r="B148" s="6" t="s">
        <v>43</v>
      </c>
      <c r="C148">
        <v>338.14</v>
      </c>
      <c r="D148">
        <v>60.86</v>
      </c>
      <c r="E148">
        <v>17.998462175430298</v>
      </c>
    </row>
    <row r="149" spans="1:5" x14ac:dyDescent="0.25">
      <c r="A149" s="6" t="s">
        <v>5</v>
      </c>
      <c r="B149" s="6" t="s">
        <v>55</v>
      </c>
      <c r="C149">
        <v>202.54</v>
      </c>
      <c r="D149">
        <v>36.46</v>
      </c>
      <c r="E149">
        <v>18.001382442974229</v>
      </c>
    </row>
    <row r="150" spans="1:5" x14ac:dyDescent="0.25">
      <c r="A150" s="6" t="s">
        <v>5</v>
      </c>
      <c r="B150" s="6" t="s">
        <v>38</v>
      </c>
      <c r="C150">
        <v>422.88</v>
      </c>
      <c r="D150">
        <v>76.12</v>
      </c>
      <c r="E150">
        <v>18.0003783579266</v>
      </c>
    </row>
    <row r="151" spans="1:5" x14ac:dyDescent="0.25">
      <c r="A151" s="6" t="s">
        <v>5</v>
      </c>
      <c r="B151" s="6" t="s">
        <v>34</v>
      </c>
      <c r="C151">
        <v>338.14</v>
      </c>
      <c r="D151">
        <v>60.86</v>
      </c>
      <c r="E151">
        <v>17.998462175430298</v>
      </c>
    </row>
    <row r="152" spans="1:5" x14ac:dyDescent="0.25">
      <c r="A152" s="6" t="s">
        <v>5</v>
      </c>
      <c r="B152" s="6" t="s">
        <v>40</v>
      </c>
      <c r="C152">
        <v>-253.39</v>
      </c>
      <c r="D152">
        <v>-45.61</v>
      </c>
      <c r="E152">
        <v>17.999921070286909</v>
      </c>
    </row>
    <row r="153" spans="1:5" x14ac:dyDescent="0.25">
      <c r="A153" s="6" t="s">
        <v>5</v>
      </c>
      <c r="B153" s="6" t="s">
        <v>35</v>
      </c>
      <c r="C153">
        <v>-506.78</v>
      </c>
      <c r="D153">
        <v>-91.22</v>
      </c>
      <c r="E153">
        <v>17.999921070286909</v>
      </c>
    </row>
    <row r="154" spans="1:5" x14ac:dyDescent="0.25">
      <c r="A154" s="6" t="s">
        <v>5</v>
      </c>
      <c r="B154" s="6" t="s">
        <v>42</v>
      </c>
      <c r="C154">
        <v>-202.54</v>
      </c>
      <c r="D154">
        <v>-36.46</v>
      </c>
      <c r="E154">
        <v>18.001382442974229</v>
      </c>
    </row>
    <row r="155" spans="1:5" x14ac:dyDescent="0.25">
      <c r="A155" s="6" t="s">
        <v>5</v>
      </c>
      <c r="B155" s="6" t="s">
        <v>54</v>
      </c>
      <c r="C155">
        <v>-506.78</v>
      </c>
      <c r="D155">
        <v>-91.22</v>
      </c>
      <c r="E155">
        <v>17.999921070286909</v>
      </c>
    </row>
    <row r="156" spans="1:5" x14ac:dyDescent="0.25">
      <c r="A156" s="6" t="s">
        <v>5</v>
      </c>
      <c r="B156" s="6" t="s">
        <v>34</v>
      </c>
      <c r="C156">
        <v>-422.88</v>
      </c>
      <c r="D156">
        <v>-76.12</v>
      </c>
      <c r="E156">
        <v>18.0003783579266</v>
      </c>
    </row>
    <row r="157" spans="1:5" x14ac:dyDescent="0.25">
      <c r="A157" s="6" t="s">
        <v>5</v>
      </c>
      <c r="B157" s="6" t="s">
        <v>44</v>
      </c>
      <c r="C157">
        <v>253.39</v>
      </c>
      <c r="D157">
        <v>45.61</v>
      </c>
      <c r="E157">
        <v>17.999921070286909</v>
      </c>
    </row>
    <row r="158" spans="1:5" x14ac:dyDescent="0.25">
      <c r="A158" s="6" t="s">
        <v>5</v>
      </c>
      <c r="B158" s="6" t="s">
        <v>43</v>
      </c>
      <c r="C158">
        <v>253.39</v>
      </c>
      <c r="D158">
        <v>45.61</v>
      </c>
      <c r="E158">
        <v>17.999921070286909</v>
      </c>
    </row>
    <row r="159" spans="1:5" x14ac:dyDescent="0.25">
      <c r="A159" s="6" t="s">
        <v>5</v>
      </c>
      <c r="B159" s="6" t="s">
        <v>40</v>
      </c>
      <c r="C159">
        <v>202.54</v>
      </c>
      <c r="D159">
        <v>36.46</v>
      </c>
      <c r="E159">
        <v>18.001382442974229</v>
      </c>
    </row>
    <row r="160" spans="1:5" x14ac:dyDescent="0.25">
      <c r="A160" s="6" t="s">
        <v>5</v>
      </c>
      <c r="B160" s="6" t="s">
        <v>37</v>
      </c>
      <c r="C160">
        <v>252.54</v>
      </c>
      <c r="D160">
        <v>45.46</v>
      </c>
      <c r="E160">
        <v>18.001108735249861</v>
      </c>
    </row>
    <row r="161" spans="1:5" x14ac:dyDescent="0.25">
      <c r="A161" s="6" t="s">
        <v>5</v>
      </c>
      <c r="B161" s="6" t="s">
        <v>38</v>
      </c>
      <c r="C161">
        <v>253.39</v>
      </c>
      <c r="D161">
        <v>45.61</v>
      </c>
      <c r="E161">
        <v>17.999921070286909</v>
      </c>
    </row>
    <row r="162" spans="1:5" x14ac:dyDescent="0.25">
      <c r="A162" s="6" t="s">
        <v>5</v>
      </c>
      <c r="B162" s="6" t="s">
        <v>44</v>
      </c>
      <c r="C162">
        <v>252.54</v>
      </c>
      <c r="D162">
        <v>45.46</v>
      </c>
      <c r="E162">
        <v>18.001108735249861</v>
      </c>
    </row>
    <row r="163" spans="1:5" x14ac:dyDescent="0.25">
      <c r="A163" s="6" t="s">
        <v>5</v>
      </c>
      <c r="B163" s="6" t="s">
        <v>47</v>
      </c>
      <c r="C163">
        <v>202.54</v>
      </c>
      <c r="D163">
        <v>36.46</v>
      </c>
      <c r="E163">
        <v>18.001382442974229</v>
      </c>
    </row>
    <row r="164" spans="1:5" x14ac:dyDescent="0.25">
      <c r="A164" s="6" t="s">
        <v>5</v>
      </c>
      <c r="B164" s="6" t="s">
        <v>54</v>
      </c>
      <c r="C164">
        <v>202.54</v>
      </c>
      <c r="D164">
        <v>36.46</v>
      </c>
      <c r="E164">
        <v>18.001382442974229</v>
      </c>
    </row>
    <row r="165" spans="1:5" x14ac:dyDescent="0.25">
      <c r="A165" s="6" t="s">
        <v>5</v>
      </c>
      <c r="B165" s="6" t="s">
        <v>34</v>
      </c>
      <c r="C165">
        <v>252.54</v>
      </c>
      <c r="D165">
        <v>45.46</v>
      </c>
      <c r="E165">
        <v>18.001108735249861</v>
      </c>
    </row>
    <row r="166" spans="1:5" x14ac:dyDescent="0.25">
      <c r="A166" s="6" t="s">
        <v>5</v>
      </c>
      <c r="B166" s="6" t="s">
        <v>35</v>
      </c>
      <c r="C166">
        <v>253.39</v>
      </c>
      <c r="D166">
        <v>45.61</v>
      </c>
      <c r="E166">
        <v>17.999921070286909</v>
      </c>
    </row>
    <row r="167" spans="1:5" x14ac:dyDescent="0.25">
      <c r="A167" s="6" t="s">
        <v>5</v>
      </c>
      <c r="B167" s="6" t="s">
        <v>45</v>
      </c>
      <c r="C167">
        <v>252.54</v>
      </c>
      <c r="D167">
        <v>45.46</v>
      </c>
      <c r="E167">
        <v>18.001108735249861</v>
      </c>
    </row>
    <row r="168" spans="1:5" x14ac:dyDescent="0.25">
      <c r="A168" s="6" t="s">
        <v>5</v>
      </c>
      <c r="B168" s="6" t="s">
        <v>44</v>
      </c>
      <c r="C168">
        <v>252.54</v>
      </c>
      <c r="D168">
        <v>45.46</v>
      </c>
      <c r="E168">
        <v>18.001108735249861</v>
      </c>
    </row>
    <row r="169" spans="1:5" x14ac:dyDescent="0.25">
      <c r="A169" s="6" t="s">
        <v>5</v>
      </c>
      <c r="B169" s="6" t="s">
        <v>45</v>
      </c>
      <c r="C169">
        <v>253.39</v>
      </c>
      <c r="D169">
        <v>45.61</v>
      </c>
      <c r="E169">
        <v>17.999921070286909</v>
      </c>
    </row>
    <row r="170" spans="1:5" x14ac:dyDescent="0.25">
      <c r="A170" s="6" t="s">
        <v>5</v>
      </c>
      <c r="B170" s="6" t="s">
        <v>41</v>
      </c>
      <c r="C170">
        <v>-253.39</v>
      </c>
      <c r="D170">
        <v>-45.61</v>
      </c>
      <c r="E170">
        <v>17.999921070286909</v>
      </c>
    </row>
    <row r="171" spans="1:5" x14ac:dyDescent="0.25">
      <c r="A171" s="6" t="s">
        <v>5</v>
      </c>
      <c r="B171" s="6" t="s">
        <v>35</v>
      </c>
      <c r="C171">
        <v>-253.39</v>
      </c>
      <c r="D171">
        <v>-45.61</v>
      </c>
      <c r="E171">
        <v>17.999921070286909</v>
      </c>
    </row>
    <row r="172" spans="1:5" x14ac:dyDescent="0.25">
      <c r="A172" s="6" t="s">
        <v>5</v>
      </c>
      <c r="B172" s="6" t="s">
        <v>43</v>
      </c>
      <c r="C172">
        <v>253.39</v>
      </c>
      <c r="D172">
        <v>45.61</v>
      </c>
      <c r="E172">
        <v>17.999921070286909</v>
      </c>
    </row>
    <row r="173" spans="1:5" x14ac:dyDescent="0.25">
      <c r="A173" s="6" t="s">
        <v>5</v>
      </c>
      <c r="B173" s="6" t="s">
        <v>39</v>
      </c>
      <c r="C173">
        <v>337.29</v>
      </c>
      <c r="D173">
        <v>60.71</v>
      </c>
      <c r="E173">
        <v>17.999347742298909</v>
      </c>
    </row>
    <row r="174" spans="1:5" x14ac:dyDescent="0.25">
      <c r="A174" s="6" t="s">
        <v>5</v>
      </c>
      <c r="B174" s="6" t="s">
        <v>40</v>
      </c>
      <c r="C174">
        <v>422.88</v>
      </c>
      <c r="D174">
        <v>76.12</v>
      </c>
      <c r="E174">
        <v>18.0003783579266</v>
      </c>
    </row>
    <row r="175" spans="1:5" x14ac:dyDescent="0.25">
      <c r="A175" s="6" t="s">
        <v>5</v>
      </c>
      <c r="B175" s="6" t="s">
        <v>40</v>
      </c>
      <c r="C175">
        <v>252.54</v>
      </c>
      <c r="D175">
        <v>45.46</v>
      </c>
      <c r="E175">
        <v>18.001108735249861</v>
      </c>
    </row>
    <row r="176" spans="1:5" x14ac:dyDescent="0.25">
      <c r="A176" s="6" t="s">
        <v>5</v>
      </c>
      <c r="B176" s="6" t="s">
        <v>34</v>
      </c>
      <c r="C176">
        <v>422.88</v>
      </c>
      <c r="D176">
        <v>76.12</v>
      </c>
      <c r="E176">
        <v>18.0003783579266</v>
      </c>
    </row>
    <row r="177" spans="1:5" x14ac:dyDescent="0.25">
      <c r="A177" s="6" t="s">
        <v>5</v>
      </c>
      <c r="B177" s="6" t="s">
        <v>34</v>
      </c>
      <c r="C177">
        <v>252.54</v>
      </c>
      <c r="D177">
        <v>45.46</v>
      </c>
      <c r="E177">
        <v>18.001108735249861</v>
      </c>
    </row>
    <row r="178" spans="1:5" x14ac:dyDescent="0.25">
      <c r="A178" s="6" t="s">
        <v>5</v>
      </c>
      <c r="B178" s="6" t="s">
        <v>46</v>
      </c>
      <c r="C178">
        <v>422.03</v>
      </c>
      <c r="D178">
        <v>75.97</v>
      </c>
      <c r="E178">
        <v>18.001089969907351</v>
      </c>
    </row>
    <row r="179" spans="1:5" x14ac:dyDescent="0.25">
      <c r="A179" s="6" t="s">
        <v>5</v>
      </c>
      <c r="B179" s="6" t="s">
        <v>51</v>
      </c>
      <c r="C179">
        <v>-253.38</v>
      </c>
      <c r="D179">
        <v>0</v>
      </c>
      <c r="E179">
        <v>0</v>
      </c>
    </row>
    <row r="180" spans="1:5" x14ac:dyDescent="0.25">
      <c r="A180" s="6" t="s">
        <v>5</v>
      </c>
      <c r="B180" s="6" t="s">
        <v>51</v>
      </c>
      <c r="C180">
        <v>-337.28</v>
      </c>
      <c r="D180">
        <v>0</v>
      </c>
      <c r="E180">
        <v>0</v>
      </c>
    </row>
    <row r="181" spans="1:5" x14ac:dyDescent="0.25">
      <c r="A181" s="6" t="s">
        <v>5</v>
      </c>
      <c r="B181" s="6" t="s">
        <v>41</v>
      </c>
      <c r="C181">
        <v>0</v>
      </c>
      <c r="D181">
        <v>0</v>
      </c>
      <c r="E181">
        <v>0</v>
      </c>
    </row>
    <row r="182" spans="1:5" x14ac:dyDescent="0.25">
      <c r="A182" s="6" t="s">
        <v>5</v>
      </c>
      <c r="B182" s="6" t="s">
        <v>40</v>
      </c>
      <c r="C182">
        <v>0</v>
      </c>
      <c r="D182">
        <v>0</v>
      </c>
      <c r="E182">
        <v>0</v>
      </c>
    </row>
    <row r="183" spans="1:5" x14ac:dyDescent="0.25">
      <c r="A183" s="6" t="s">
        <v>5</v>
      </c>
      <c r="B183" s="6" t="s">
        <v>41</v>
      </c>
      <c r="C183">
        <v>-253.39</v>
      </c>
      <c r="D183">
        <v>-45.61</v>
      </c>
      <c r="E183">
        <v>17.999921070286909</v>
      </c>
    </row>
    <row r="184" spans="1:5" x14ac:dyDescent="0.25">
      <c r="A184" s="6" t="s">
        <v>5</v>
      </c>
      <c r="B184" s="6" t="s">
        <v>51</v>
      </c>
      <c r="C184">
        <v>253.38</v>
      </c>
      <c r="D184">
        <v>0</v>
      </c>
      <c r="E184">
        <v>0</v>
      </c>
    </row>
    <row r="185" spans="1:5" x14ac:dyDescent="0.25">
      <c r="A185" s="6" t="s">
        <v>5</v>
      </c>
      <c r="B185" s="6" t="s">
        <v>45</v>
      </c>
      <c r="C185">
        <v>202.54</v>
      </c>
      <c r="D185">
        <v>36.46</v>
      </c>
      <c r="E185">
        <v>18.001382442974229</v>
      </c>
    </row>
    <row r="186" spans="1:5" x14ac:dyDescent="0.25">
      <c r="A186" s="6" t="s">
        <v>5</v>
      </c>
      <c r="B186" s="6" t="s">
        <v>40</v>
      </c>
      <c r="C186">
        <v>337.29</v>
      </c>
      <c r="D186">
        <v>60.71</v>
      </c>
      <c r="E186">
        <v>17.999347742298909</v>
      </c>
    </row>
    <row r="187" spans="1:5" x14ac:dyDescent="0.25">
      <c r="A187" s="6" t="s">
        <v>5</v>
      </c>
      <c r="B187" s="6" t="s">
        <v>41</v>
      </c>
      <c r="C187">
        <v>252.54</v>
      </c>
      <c r="D187">
        <v>45.46</v>
      </c>
      <c r="E187">
        <v>18.001108735249861</v>
      </c>
    </row>
    <row r="188" spans="1:5" x14ac:dyDescent="0.25">
      <c r="A188" s="6" t="s">
        <v>5</v>
      </c>
      <c r="B188" s="6" t="s">
        <v>51</v>
      </c>
      <c r="C188">
        <v>253.38</v>
      </c>
      <c r="D188">
        <v>0</v>
      </c>
      <c r="E188">
        <v>0</v>
      </c>
    </row>
    <row r="189" spans="1:5" x14ac:dyDescent="0.25">
      <c r="A189" s="6" t="s">
        <v>5</v>
      </c>
      <c r="B189" s="6" t="s">
        <v>48</v>
      </c>
      <c r="C189">
        <v>252.54</v>
      </c>
      <c r="D189">
        <v>45.46</v>
      </c>
      <c r="E189">
        <v>18.001108735249861</v>
      </c>
    </row>
    <row r="190" spans="1:5" x14ac:dyDescent="0.25">
      <c r="A190" s="6" t="s">
        <v>5</v>
      </c>
      <c r="B190" s="6" t="s">
        <v>40</v>
      </c>
      <c r="C190">
        <v>253.39</v>
      </c>
      <c r="D190">
        <v>45.61</v>
      </c>
      <c r="E190">
        <v>17.999921070286909</v>
      </c>
    </row>
    <row r="191" spans="1:5" x14ac:dyDescent="0.25">
      <c r="A191" s="6" t="s">
        <v>5</v>
      </c>
      <c r="B191" s="6" t="s">
        <v>40</v>
      </c>
      <c r="C191">
        <v>-422.88</v>
      </c>
      <c r="D191">
        <v>-76.12</v>
      </c>
      <c r="E191">
        <v>18.0003783579266</v>
      </c>
    </row>
    <row r="192" spans="1:5" x14ac:dyDescent="0.25">
      <c r="A192" s="6" t="s">
        <v>5</v>
      </c>
      <c r="B192" s="6" t="s">
        <v>48</v>
      </c>
      <c r="C192">
        <v>-252.54</v>
      </c>
      <c r="D192">
        <v>-45.46</v>
      </c>
      <c r="E192">
        <v>18.001108735249861</v>
      </c>
    </row>
    <row r="193" spans="1:5" x14ac:dyDescent="0.25">
      <c r="A193" s="6" t="s">
        <v>5</v>
      </c>
      <c r="B193" s="6" t="s">
        <v>43</v>
      </c>
      <c r="C193">
        <v>506.78</v>
      </c>
      <c r="D193">
        <v>91.22</v>
      </c>
      <c r="E193">
        <v>17.999921070286909</v>
      </c>
    </row>
    <row r="194" spans="1:5" x14ac:dyDescent="0.25">
      <c r="A194" s="6" t="s">
        <v>5</v>
      </c>
      <c r="B194" s="6" t="s">
        <v>51</v>
      </c>
      <c r="C194">
        <v>253.38</v>
      </c>
      <c r="D194">
        <v>0</v>
      </c>
      <c r="E194">
        <v>0</v>
      </c>
    </row>
    <row r="195" spans="1:5" x14ac:dyDescent="0.25">
      <c r="A195" s="6" t="s">
        <v>5</v>
      </c>
      <c r="B195" s="6" t="s">
        <v>40</v>
      </c>
      <c r="C195">
        <v>253.39</v>
      </c>
      <c r="D195">
        <v>45.61</v>
      </c>
      <c r="E195">
        <v>17.999921070286909</v>
      </c>
    </row>
    <row r="196" spans="1:5" x14ac:dyDescent="0.25">
      <c r="A196" s="6" t="s">
        <v>5</v>
      </c>
      <c r="B196" s="6" t="s">
        <v>45</v>
      </c>
      <c r="C196">
        <v>422.03</v>
      </c>
      <c r="D196">
        <v>75.97</v>
      </c>
      <c r="E196">
        <v>18.001089969907351</v>
      </c>
    </row>
    <row r="197" spans="1:5" x14ac:dyDescent="0.25">
      <c r="A197" s="6" t="s">
        <v>5</v>
      </c>
      <c r="B197" s="6" t="s">
        <v>40</v>
      </c>
      <c r="C197">
        <v>202.54</v>
      </c>
      <c r="D197">
        <v>36.46</v>
      </c>
      <c r="E197">
        <v>18.001382442974229</v>
      </c>
    </row>
    <row r="198" spans="1:5" x14ac:dyDescent="0.25">
      <c r="A198" s="6" t="s">
        <v>5</v>
      </c>
      <c r="B198" s="6" t="s">
        <v>45</v>
      </c>
      <c r="C198">
        <v>202.54</v>
      </c>
      <c r="D198">
        <v>36.46</v>
      </c>
      <c r="E198">
        <v>18.001382442974229</v>
      </c>
    </row>
    <row r="199" spans="1:5" x14ac:dyDescent="0.25">
      <c r="A199" s="6" t="s">
        <v>5</v>
      </c>
      <c r="B199" s="6" t="s">
        <v>38</v>
      </c>
      <c r="C199">
        <v>144.07</v>
      </c>
      <c r="D199">
        <v>25.93</v>
      </c>
      <c r="E199">
        <v>17.998195321718612</v>
      </c>
    </row>
    <row r="200" spans="1:5" x14ac:dyDescent="0.25">
      <c r="A200" s="6" t="s">
        <v>5</v>
      </c>
      <c r="B200" s="6" t="s">
        <v>56</v>
      </c>
      <c r="C200">
        <v>337.29</v>
      </c>
      <c r="D200">
        <v>60.71</v>
      </c>
      <c r="E200">
        <v>17.999347742298909</v>
      </c>
    </row>
    <row r="201" spans="1:5" x14ac:dyDescent="0.25">
      <c r="A201" s="6" t="s">
        <v>5</v>
      </c>
      <c r="B201" s="6" t="s">
        <v>40</v>
      </c>
      <c r="C201">
        <v>252.54</v>
      </c>
      <c r="D201">
        <v>45.46</v>
      </c>
      <c r="E201">
        <v>18.001108735249861</v>
      </c>
    </row>
    <row r="202" spans="1:5" x14ac:dyDescent="0.25">
      <c r="A202" s="6" t="s">
        <v>5</v>
      </c>
      <c r="B202" s="6" t="s">
        <v>39</v>
      </c>
      <c r="C202">
        <v>253.39</v>
      </c>
      <c r="D202">
        <v>45.61</v>
      </c>
      <c r="E202">
        <v>17.999921070286909</v>
      </c>
    </row>
    <row r="203" spans="1:5" x14ac:dyDescent="0.25">
      <c r="A203" s="6" t="s">
        <v>5</v>
      </c>
      <c r="B203" s="6" t="s">
        <v>49</v>
      </c>
      <c r="C203">
        <v>202.54</v>
      </c>
      <c r="D203">
        <v>36.46</v>
      </c>
      <c r="E203">
        <v>18.001382442974229</v>
      </c>
    </row>
    <row r="204" spans="1:5" x14ac:dyDescent="0.25">
      <c r="A204" s="6" t="s">
        <v>5</v>
      </c>
      <c r="B204" s="6" t="s">
        <v>51</v>
      </c>
      <c r="C204">
        <v>422.88</v>
      </c>
      <c r="D204">
        <v>0</v>
      </c>
      <c r="E204">
        <v>0</v>
      </c>
    </row>
    <row r="205" spans="1:5" x14ac:dyDescent="0.25">
      <c r="A205" s="6" t="s">
        <v>5</v>
      </c>
      <c r="B205" s="6" t="s">
        <v>34</v>
      </c>
      <c r="C205">
        <v>-253.39</v>
      </c>
      <c r="D205">
        <v>-45.61</v>
      </c>
      <c r="E205">
        <v>17.999921070286909</v>
      </c>
    </row>
    <row r="206" spans="1:5" x14ac:dyDescent="0.25">
      <c r="A206" s="6" t="s">
        <v>5</v>
      </c>
      <c r="B206" s="6" t="s">
        <v>44</v>
      </c>
      <c r="C206">
        <v>-252.54</v>
      </c>
      <c r="D206">
        <v>-45.46</v>
      </c>
      <c r="E206">
        <v>18.001108735249861</v>
      </c>
    </row>
    <row r="207" spans="1:5" x14ac:dyDescent="0.25">
      <c r="A207" s="6" t="s">
        <v>5</v>
      </c>
      <c r="B207" s="6" t="s">
        <v>52</v>
      </c>
      <c r="C207">
        <v>337.29</v>
      </c>
      <c r="D207">
        <v>60.71</v>
      </c>
      <c r="E207">
        <v>17.999347742298909</v>
      </c>
    </row>
    <row r="208" spans="1:5" x14ac:dyDescent="0.25">
      <c r="A208" s="6" t="s">
        <v>5</v>
      </c>
      <c r="B208" s="6" t="s">
        <v>43</v>
      </c>
      <c r="C208">
        <v>252.54</v>
      </c>
      <c r="D208">
        <v>45.46</v>
      </c>
      <c r="E208">
        <v>18.001108735249861</v>
      </c>
    </row>
    <row r="209" spans="1:5" x14ac:dyDescent="0.25">
      <c r="A209" s="6" t="s">
        <v>5</v>
      </c>
      <c r="B209" s="6" t="s">
        <v>34</v>
      </c>
      <c r="C209">
        <v>422.88</v>
      </c>
      <c r="D209">
        <v>76.12</v>
      </c>
      <c r="E209">
        <v>18.0003783579266</v>
      </c>
    </row>
    <row r="210" spans="1:5" x14ac:dyDescent="0.25">
      <c r="A210" s="6" t="s">
        <v>5</v>
      </c>
      <c r="B210" s="6" t="s">
        <v>57</v>
      </c>
      <c r="C210">
        <v>252.54</v>
      </c>
      <c r="D210">
        <v>45.46</v>
      </c>
      <c r="E210">
        <v>18.001108735249861</v>
      </c>
    </row>
    <row r="211" spans="1:5" x14ac:dyDescent="0.25">
      <c r="A211" s="6" t="s">
        <v>5</v>
      </c>
      <c r="B211" s="6" t="s">
        <v>58</v>
      </c>
      <c r="C211">
        <v>202.54</v>
      </c>
      <c r="D211">
        <v>36.46</v>
      </c>
      <c r="E211">
        <v>18.001382442974229</v>
      </c>
    </row>
    <row r="212" spans="1:5" x14ac:dyDescent="0.25">
      <c r="A212" s="6" t="s">
        <v>5</v>
      </c>
      <c r="B212" s="6" t="s">
        <v>44</v>
      </c>
      <c r="C212">
        <v>202.54</v>
      </c>
      <c r="D212">
        <v>36.46</v>
      </c>
      <c r="E212">
        <v>18.001382442974229</v>
      </c>
    </row>
    <row r="213" spans="1:5" x14ac:dyDescent="0.25">
      <c r="A213" s="6" t="s">
        <v>5</v>
      </c>
      <c r="B213" s="6" t="s">
        <v>40</v>
      </c>
      <c r="C213">
        <v>202.54</v>
      </c>
      <c r="D213">
        <v>36.46</v>
      </c>
      <c r="E213">
        <v>18.001382442974229</v>
      </c>
    </row>
    <row r="214" spans="1:5" x14ac:dyDescent="0.25">
      <c r="A214" s="6" t="s">
        <v>5</v>
      </c>
      <c r="B214" s="6" t="s">
        <v>40</v>
      </c>
      <c r="C214">
        <v>337.29</v>
      </c>
      <c r="D214">
        <v>60.71</v>
      </c>
      <c r="E214">
        <v>17.999347742298909</v>
      </c>
    </row>
    <row r="215" spans="1:5" x14ac:dyDescent="0.25">
      <c r="A215" s="6" t="s">
        <v>5</v>
      </c>
      <c r="B215" s="6" t="s">
        <v>51</v>
      </c>
      <c r="C215">
        <v>202.54</v>
      </c>
      <c r="D215">
        <v>0</v>
      </c>
      <c r="E215">
        <v>0</v>
      </c>
    </row>
    <row r="216" spans="1:5" x14ac:dyDescent="0.25">
      <c r="A216" s="6" t="s">
        <v>5</v>
      </c>
      <c r="B216" s="6" t="s">
        <v>43</v>
      </c>
      <c r="C216">
        <v>253.39</v>
      </c>
      <c r="D216">
        <v>45.61</v>
      </c>
      <c r="E216">
        <v>17.999921070286909</v>
      </c>
    </row>
    <row r="217" spans="1:5" x14ac:dyDescent="0.25">
      <c r="A217" s="6" t="s">
        <v>5</v>
      </c>
      <c r="B217" s="6" t="s">
        <v>48</v>
      </c>
      <c r="C217">
        <v>253.39</v>
      </c>
      <c r="D217">
        <v>45.61</v>
      </c>
      <c r="E217">
        <v>17.999921070286909</v>
      </c>
    </row>
    <row r="218" spans="1:5" x14ac:dyDescent="0.25">
      <c r="A218" s="6" t="s">
        <v>5</v>
      </c>
      <c r="B218" s="6" t="s">
        <v>44</v>
      </c>
      <c r="C218">
        <v>253.39</v>
      </c>
      <c r="D218">
        <v>45.61</v>
      </c>
      <c r="E218">
        <v>17.999921070286909</v>
      </c>
    </row>
    <row r="219" spans="1:5" x14ac:dyDescent="0.25">
      <c r="A219" s="6" t="s">
        <v>5</v>
      </c>
      <c r="B219" s="6" t="s">
        <v>53</v>
      </c>
      <c r="C219">
        <v>422.03</v>
      </c>
      <c r="D219">
        <v>75.97</v>
      </c>
      <c r="E219">
        <v>18.001089969907351</v>
      </c>
    </row>
    <row r="220" spans="1:5" x14ac:dyDescent="0.25">
      <c r="A220" s="6" t="s">
        <v>5</v>
      </c>
      <c r="B220" s="6" t="s">
        <v>40</v>
      </c>
      <c r="C220">
        <v>253.39</v>
      </c>
      <c r="D220">
        <v>45.61</v>
      </c>
      <c r="E220">
        <v>17.999921070286909</v>
      </c>
    </row>
    <row r="221" spans="1:5" x14ac:dyDescent="0.25">
      <c r="A221" s="6" t="s">
        <v>5</v>
      </c>
      <c r="B221" s="6" t="s">
        <v>40</v>
      </c>
      <c r="C221">
        <v>422.88</v>
      </c>
      <c r="D221">
        <v>76.12</v>
      </c>
      <c r="E221">
        <v>18.0003783579266</v>
      </c>
    </row>
    <row r="222" spans="1:5" x14ac:dyDescent="0.25">
      <c r="A222" s="6" t="s">
        <v>5</v>
      </c>
      <c r="B222" s="6" t="s">
        <v>41</v>
      </c>
      <c r="C222">
        <v>253.39</v>
      </c>
      <c r="D222">
        <v>45.61</v>
      </c>
      <c r="E222">
        <v>17.999921070286909</v>
      </c>
    </row>
    <row r="223" spans="1:5" x14ac:dyDescent="0.25">
      <c r="A223" s="6" t="s">
        <v>5</v>
      </c>
      <c r="B223" s="6" t="s">
        <v>40</v>
      </c>
      <c r="C223">
        <v>202.54</v>
      </c>
      <c r="D223">
        <v>36.46</v>
      </c>
      <c r="E223">
        <v>18.001382442974229</v>
      </c>
    </row>
    <row r="224" spans="1:5" x14ac:dyDescent="0.25">
      <c r="A224" s="6" t="s">
        <v>5</v>
      </c>
      <c r="B224" s="6" t="s">
        <v>35</v>
      </c>
      <c r="C224">
        <v>252.54</v>
      </c>
      <c r="D224">
        <v>45.46</v>
      </c>
      <c r="E224">
        <v>18.001108735249861</v>
      </c>
    </row>
    <row r="225" spans="1:5" x14ac:dyDescent="0.25">
      <c r="A225" s="6" t="s">
        <v>5</v>
      </c>
      <c r="B225" s="6" t="s">
        <v>44</v>
      </c>
      <c r="C225">
        <v>338.14</v>
      </c>
      <c r="D225">
        <v>60.86</v>
      </c>
      <c r="E225">
        <v>17.998462175430298</v>
      </c>
    </row>
    <row r="226" spans="1:5" x14ac:dyDescent="0.25">
      <c r="A226" s="6" t="s">
        <v>5</v>
      </c>
      <c r="B226" s="6" t="s">
        <v>51</v>
      </c>
      <c r="C226">
        <v>422.04</v>
      </c>
      <c r="D226">
        <v>0</v>
      </c>
      <c r="E226">
        <v>0</v>
      </c>
    </row>
    <row r="227" spans="1:5" x14ac:dyDescent="0.25">
      <c r="A227" s="6" t="s">
        <v>5</v>
      </c>
      <c r="B227" s="6" t="s">
        <v>37</v>
      </c>
      <c r="C227">
        <v>-202.54</v>
      </c>
      <c r="D227">
        <v>-36.46</v>
      </c>
      <c r="E227">
        <v>18.001382442974229</v>
      </c>
    </row>
    <row r="228" spans="1:5" x14ac:dyDescent="0.25">
      <c r="A228" s="6" t="s">
        <v>5</v>
      </c>
      <c r="B228" s="6" t="s">
        <v>40</v>
      </c>
      <c r="C228">
        <v>-253.39</v>
      </c>
      <c r="D228">
        <v>-45.61</v>
      </c>
      <c r="E228">
        <v>17.999921070286909</v>
      </c>
    </row>
    <row r="229" spans="1:5" x14ac:dyDescent="0.25">
      <c r="A229" s="6" t="s">
        <v>5</v>
      </c>
      <c r="B229" s="6" t="s">
        <v>45</v>
      </c>
      <c r="C229">
        <v>-202.54</v>
      </c>
      <c r="D229">
        <v>-36.46</v>
      </c>
      <c r="E229">
        <v>18.001382442974229</v>
      </c>
    </row>
    <row r="230" spans="1:5" x14ac:dyDescent="0.25">
      <c r="A230" s="6" t="s">
        <v>5</v>
      </c>
      <c r="B230" s="6" t="s">
        <v>48</v>
      </c>
      <c r="C230">
        <v>253.39</v>
      </c>
      <c r="D230">
        <v>45.61</v>
      </c>
      <c r="E230">
        <v>17.999921070286909</v>
      </c>
    </row>
    <row r="231" spans="1:5" x14ac:dyDescent="0.25">
      <c r="A231" s="6" t="s">
        <v>5</v>
      </c>
      <c r="B231" s="6" t="s">
        <v>39</v>
      </c>
      <c r="C231">
        <v>422.03</v>
      </c>
      <c r="D231">
        <v>75.97</v>
      </c>
      <c r="E231">
        <v>18.001089969907351</v>
      </c>
    </row>
    <row r="232" spans="1:5" x14ac:dyDescent="0.25">
      <c r="A232" s="6" t="s">
        <v>5</v>
      </c>
      <c r="B232" s="6" t="s">
        <v>44</v>
      </c>
      <c r="C232">
        <v>252.54</v>
      </c>
      <c r="D232">
        <v>45.46</v>
      </c>
      <c r="E232">
        <v>18.001108735249861</v>
      </c>
    </row>
    <row r="233" spans="1:5" x14ac:dyDescent="0.25">
      <c r="A233" s="6" t="s">
        <v>5</v>
      </c>
      <c r="B233" s="6" t="s">
        <v>34</v>
      </c>
      <c r="C233">
        <v>202.54</v>
      </c>
      <c r="D233">
        <v>36.46</v>
      </c>
      <c r="E233">
        <v>18.001382442974229</v>
      </c>
    </row>
    <row r="234" spans="1:5" x14ac:dyDescent="0.25">
      <c r="A234" s="6" t="s">
        <v>5</v>
      </c>
      <c r="B234" s="6" t="s">
        <v>40</v>
      </c>
      <c r="C234">
        <v>253.39</v>
      </c>
      <c r="D234">
        <v>45.61</v>
      </c>
      <c r="E234">
        <v>17.999921070286909</v>
      </c>
    </row>
    <row r="235" spans="1:5" x14ac:dyDescent="0.25">
      <c r="A235" s="6" t="s">
        <v>5</v>
      </c>
      <c r="B235" s="6" t="s">
        <v>37</v>
      </c>
      <c r="C235">
        <v>252.54</v>
      </c>
      <c r="D235">
        <v>45.46</v>
      </c>
      <c r="E235">
        <v>18.001108735249861</v>
      </c>
    </row>
    <row r="236" spans="1:5" x14ac:dyDescent="0.25">
      <c r="A236" s="6" t="s">
        <v>5</v>
      </c>
      <c r="B236" s="6" t="s">
        <v>40</v>
      </c>
      <c r="C236">
        <v>202.54</v>
      </c>
      <c r="D236">
        <v>36.46</v>
      </c>
      <c r="E236">
        <v>18.001382442974229</v>
      </c>
    </row>
    <row r="237" spans="1:5" x14ac:dyDescent="0.25">
      <c r="A237" s="6" t="s">
        <v>5</v>
      </c>
      <c r="B237" s="6" t="s">
        <v>44</v>
      </c>
      <c r="C237">
        <v>252.54</v>
      </c>
      <c r="D237">
        <v>45.46</v>
      </c>
      <c r="E237">
        <v>18.001108735249861</v>
      </c>
    </row>
    <row r="238" spans="1:5" x14ac:dyDescent="0.25">
      <c r="A238" s="6" t="s">
        <v>5</v>
      </c>
      <c r="B238" s="6" t="s">
        <v>40</v>
      </c>
      <c r="C238">
        <v>337.29</v>
      </c>
      <c r="D238">
        <v>60.71</v>
      </c>
      <c r="E238">
        <v>17.999347742298909</v>
      </c>
    </row>
    <row r="239" spans="1:5" x14ac:dyDescent="0.25">
      <c r="A239" s="6" t="s">
        <v>5</v>
      </c>
      <c r="B239" s="6" t="s">
        <v>40</v>
      </c>
      <c r="C239">
        <v>253.39</v>
      </c>
      <c r="D239">
        <v>45.61</v>
      </c>
      <c r="E239">
        <v>17.999921070286909</v>
      </c>
    </row>
    <row r="240" spans="1:5" x14ac:dyDescent="0.25">
      <c r="A240" s="6" t="s">
        <v>5</v>
      </c>
      <c r="B240" s="6" t="s">
        <v>40</v>
      </c>
      <c r="C240">
        <v>253.39</v>
      </c>
      <c r="D240">
        <v>45.61</v>
      </c>
      <c r="E240">
        <v>17.999921070286909</v>
      </c>
    </row>
    <row r="241" spans="1:5" x14ac:dyDescent="0.25">
      <c r="A241" s="6" t="s">
        <v>5</v>
      </c>
      <c r="B241" s="6" t="s">
        <v>34</v>
      </c>
      <c r="C241">
        <v>-253.39</v>
      </c>
      <c r="D241">
        <v>-45.61</v>
      </c>
      <c r="E241">
        <v>17.999921070286909</v>
      </c>
    </row>
    <row r="242" spans="1:5" x14ac:dyDescent="0.25">
      <c r="A242" s="6" t="s">
        <v>5</v>
      </c>
      <c r="B242" s="6" t="s">
        <v>45</v>
      </c>
      <c r="C242">
        <v>337.29</v>
      </c>
      <c r="D242">
        <v>60.71</v>
      </c>
      <c r="E242">
        <v>17.999347742298909</v>
      </c>
    </row>
    <row r="243" spans="1:5" x14ac:dyDescent="0.25">
      <c r="A243" s="6" t="s">
        <v>5</v>
      </c>
      <c r="B243" s="6" t="s">
        <v>43</v>
      </c>
      <c r="C243">
        <v>0</v>
      </c>
      <c r="D243">
        <v>0</v>
      </c>
      <c r="E243">
        <v>0</v>
      </c>
    </row>
    <row r="244" spans="1:5" x14ac:dyDescent="0.25">
      <c r="A244" s="6" t="s">
        <v>5</v>
      </c>
      <c r="B244" s="6" t="s">
        <v>47</v>
      </c>
      <c r="C244">
        <v>-253.39</v>
      </c>
      <c r="D244">
        <v>-45.61</v>
      </c>
      <c r="E244">
        <v>17.999921070286909</v>
      </c>
    </row>
    <row r="245" spans="1:5" x14ac:dyDescent="0.25">
      <c r="A245" s="6" t="s">
        <v>5</v>
      </c>
      <c r="B245" s="6" t="s">
        <v>45</v>
      </c>
      <c r="C245">
        <v>-252.54</v>
      </c>
      <c r="D245">
        <v>-45.46</v>
      </c>
      <c r="E245">
        <v>18.001108735249861</v>
      </c>
    </row>
    <row r="246" spans="1:5" x14ac:dyDescent="0.25">
      <c r="A246" s="6" t="s">
        <v>5</v>
      </c>
      <c r="B246" s="6" t="s">
        <v>43</v>
      </c>
      <c r="C246">
        <v>-253.39</v>
      </c>
      <c r="D246">
        <v>-45.61</v>
      </c>
      <c r="E246">
        <v>17.999921070286909</v>
      </c>
    </row>
    <row r="247" spans="1:5" x14ac:dyDescent="0.25">
      <c r="A247" s="6" t="s">
        <v>5</v>
      </c>
      <c r="B247" s="6" t="s">
        <v>51</v>
      </c>
      <c r="C247">
        <v>-422.04</v>
      </c>
      <c r="D247">
        <v>0</v>
      </c>
      <c r="E247">
        <v>0</v>
      </c>
    </row>
    <row r="248" spans="1:5" x14ac:dyDescent="0.25">
      <c r="A248" s="6" t="s">
        <v>5</v>
      </c>
      <c r="B248" s="6" t="s">
        <v>51</v>
      </c>
      <c r="C248">
        <v>202.54</v>
      </c>
      <c r="D248">
        <v>0</v>
      </c>
      <c r="E248">
        <v>0</v>
      </c>
    </row>
    <row r="249" spans="1:5" x14ac:dyDescent="0.25">
      <c r="A249" s="6" t="s">
        <v>5</v>
      </c>
      <c r="B249" s="6" t="s">
        <v>37</v>
      </c>
      <c r="C249">
        <v>253.39</v>
      </c>
      <c r="D249">
        <v>45.61</v>
      </c>
      <c r="E249">
        <v>17.999921070286909</v>
      </c>
    </row>
    <row r="250" spans="1:5" x14ac:dyDescent="0.25">
      <c r="A250" s="6" t="s">
        <v>5</v>
      </c>
      <c r="B250" s="6" t="s">
        <v>34</v>
      </c>
      <c r="C250">
        <v>252.54</v>
      </c>
      <c r="D250">
        <v>45.46</v>
      </c>
      <c r="E250">
        <v>18.001108735249861</v>
      </c>
    </row>
    <row r="251" spans="1:5" x14ac:dyDescent="0.25">
      <c r="A251" s="6" t="s">
        <v>5</v>
      </c>
      <c r="B251" s="6" t="s">
        <v>51</v>
      </c>
      <c r="C251">
        <v>-202.54</v>
      </c>
      <c r="D251">
        <v>0</v>
      </c>
      <c r="E251">
        <v>0</v>
      </c>
    </row>
    <row r="252" spans="1:5" x14ac:dyDescent="0.25">
      <c r="A252" s="6" t="s">
        <v>5</v>
      </c>
      <c r="B252" s="6" t="s">
        <v>44</v>
      </c>
      <c r="C252">
        <v>0</v>
      </c>
      <c r="D252">
        <v>0</v>
      </c>
      <c r="E252">
        <v>0</v>
      </c>
    </row>
    <row r="253" spans="1:5" x14ac:dyDescent="0.25">
      <c r="A253" s="6" t="s">
        <v>5</v>
      </c>
      <c r="B253" s="6" t="s">
        <v>43</v>
      </c>
      <c r="C253">
        <v>0</v>
      </c>
      <c r="D253">
        <v>0</v>
      </c>
      <c r="E253">
        <v>0</v>
      </c>
    </row>
    <row r="254" spans="1:5" x14ac:dyDescent="0.25">
      <c r="A254" s="6" t="s">
        <v>5</v>
      </c>
      <c r="B254" s="6" t="s">
        <v>53</v>
      </c>
      <c r="C254">
        <v>-422.03</v>
      </c>
      <c r="D254">
        <v>-75.97</v>
      </c>
      <c r="E254">
        <v>18.001089969907351</v>
      </c>
    </row>
    <row r="255" spans="1:5" x14ac:dyDescent="0.25">
      <c r="A255" s="6" t="s">
        <v>5</v>
      </c>
      <c r="B255" s="6" t="s">
        <v>43</v>
      </c>
      <c r="C255">
        <v>-338.14</v>
      </c>
      <c r="D255">
        <v>-60.86</v>
      </c>
      <c r="E255">
        <v>17.998462175430298</v>
      </c>
    </row>
    <row r="256" spans="1:5" x14ac:dyDescent="0.25">
      <c r="A256" s="6" t="s">
        <v>5</v>
      </c>
      <c r="B256" s="6" t="s">
        <v>43</v>
      </c>
      <c r="C256">
        <v>0</v>
      </c>
      <c r="D256">
        <v>0</v>
      </c>
      <c r="E256">
        <v>0</v>
      </c>
    </row>
    <row r="257" spans="1:5" x14ac:dyDescent="0.25">
      <c r="A257" s="6" t="s">
        <v>5</v>
      </c>
      <c r="B257" s="6" t="s">
        <v>52</v>
      </c>
      <c r="C257">
        <v>-337.29</v>
      </c>
      <c r="D257">
        <v>-60.71</v>
      </c>
      <c r="E257">
        <v>17.999347742298909</v>
      </c>
    </row>
    <row r="258" spans="1:5" x14ac:dyDescent="0.25">
      <c r="A258" s="6" t="s">
        <v>5</v>
      </c>
      <c r="B258" s="6" t="s">
        <v>39</v>
      </c>
      <c r="C258">
        <v>202.54</v>
      </c>
      <c r="D258">
        <v>36.46</v>
      </c>
      <c r="E258">
        <v>18.001382442974229</v>
      </c>
    </row>
    <row r="259" spans="1:5" x14ac:dyDescent="0.25">
      <c r="A259" s="6" t="s">
        <v>5</v>
      </c>
      <c r="B259" s="6" t="s">
        <v>54</v>
      </c>
      <c r="C259">
        <v>337.29</v>
      </c>
      <c r="D259">
        <v>60.71</v>
      </c>
      <c r="E259">
        <v>17.999347742298909</v>
      </c>
    </row>
    <row r="260" spans="1:5" x14ac:dyDescent="0.25">
      <c r="A260" s="6" t="s">
        <v>5</v>
      </c>
      <c r="B260" s="6" t="s">
        <v>48</v>
      </c>
      <c r="C260">
        <v>253.39</v>
      </c>
      <c r="D260">
        <v>45.61</v>
      </c>
      <c r="E260">
        <v>17.999921070286909</v>
      </c>
    </row>
    <row r="261" spans="1:5" x14ac:dyDescent="0.25">
      <c r="A261" s="6" t="s">
        <v>5</v>
      </c>
      <c r="B261" s="6" t="s">
        <v>51</v>
      </c>
      <c r="C261">
        <v>252.54</v>
      </c>
      <c r="D261">
        <v>0</v>
      </c>
      <c r="E261">
        <v>0</v>
      </c>
    </row>
    <row r="262" spans="1:5" x14ac:dyDescent="0.25">
      <c r="A262" s="6" t="s">
        <v>5</v>
      </c>
      <c r="B262" s="6" t="s">
        <v>56</v>
      </c>
      <c r="C262">
        <v>-337.29</v>
      </c>
      <c r="D262">
        <v>-60.71</v>
      </c>
      <c r="E262">
        <v>17.999347742298909</v>
      </c>
    </row>
    <row r="263" spans="1:5" x14ac:dyDescent="0.25">
      <c r="A263" s="6" t="s">
        <v>5</v>
      </c>
      <c r="B263" s="6" t="s">
        <v>34</v>
      </c>
      <c r="C263">
        <v>-202.54</v>
      </c>
      <c r="D263">
        <v>-36.46</v>
      </c>
      <c r="E263">
        <v>18.001382442974229</v>
      </c>
    </row>
    <row r="264" spans="1:5" x14ac:dyDescent="0.25">
      <c r="A264" s="6" t="s">
        <v>5</v>
      </c>
      <c r="B264" s="6" t="s">
        <v>43</v>
      </c>
      <c r="C264">
        <v>-253.39</v>
      </c>
      <c r="D264">
        <v>-45.61</v>
      </c>
      <c r="E264">
        <v>17.999921070286909</v>
      </c>
    </row>
    <row r="265" spans="1:5" x14ac:dyDescent="0.25">
      <c r="A265" s="6" t="s">
        <v>5</v>
      </c>
      <c r="B265" s="6" t="s">
        <v>48</v>
      </c>
      <c r="C265">
        <v>0</v>
      </c>
      <c r="D265">
        <v>0</v>
      </c>
      <c r="E265">
        <v>0</v>
      </c>
    </row>
    <row r="266" spans="1:5" x14ac:dyDescent="0.25">
      <c r="A266" s="6" t="s">
        <v>5</v>
      </c>
      <c r="B266" s="6" t="s">
        <v>43</v>
      </c>
      <c r="C266">
        <v>-506.78</v>
      </c>
      <c r="D266">
        <v>-91.22</v>
      </c>
      <c r="E266">
        <v>17.999921070286909</v>
      </c>
    </row>
    <row r="267" spans="1:5" x14ac:dyDescent="0.25">
      <c r="A267" s="6" t="s">
        <v>5</v>
      </c>
      <c r="B267" s="6" t="s">
        <v>40</v>
      </c>
      <c r="C267">
        <v>0</v>
      </c>
      <c r="D267">
        <v>0</v>
      </c>
      <c r="E267">
        <v>0</v>
      </c>
    </row>
    <row r="268" spans="1:5" x14ac:dyDescent="0.25">
      <c r="A268" s="6" t="s">
        <v>5</v>
      </c>
      <c r="B268" s="6" t="s">
        <v>35</v>
      </c>
      <c r="C268">
        <v>337.29</v>
      </c>
      <c r="D268">
        <v>60.71</v>
      </c>
      <c r="E268">
        <v>17.999347742298909</v>
      </c>
    </row>
    <row r="269" spans="1:5" x14ac:dyDescent="0.25">
      <c r="A269" s="6" t="s">
        <v>5</v>
      </c>
      <c r="B269" s="6" t="s">
        <v>42</v>
      </c>
      <c r="C269">
        <v>337.29</v>
      </c>
      <c r="D269">
        <v>60.71</v>
      </c>
      <c r="E269">
        <v>17.999347742298909</v>
      </c>
    </row>
    <row r="270" spans="1:5" x14ac:dyDescent="0.25">
      <c r="A270" s="6" t="s">
        <v>5</v>
      </c>
      <c r="B270" s="6" t="s">
        <v>40</v>
      </c>
      <c r="C270">
        <v>202.54</v>
      </c>
      <c r="D270">
        <v>36.46</v>
      </c>
      <c r="E270">
        <v>18.001382442974229</v>
      </c>
    </row>
    <row r="271" spans="1:5" x14ac:dyDescent="0.25">
      <c r="A271" s="6" t="s">
        <v>5</v>
      </c>
      <c r="B271" s="6" t="s">
        <v>57</v>
      </c>
      <c r="C271">
        <v>253.39</v>
      </c>
      <c r="D271">
        <v>45.61</v>
      </c>
      <c r="E271">
        <v>17.999921070286909</v>
      </c>
    </row>
    <row r="272" spans="1:5" x14ac:dyDescent="0.25">
      <c r="A272" s="6" t="s">
        <v>5</v>
      </c>
      <c r="B272" s="6" t="s">
        <v>35</v>
      </c>
      <c r="C272">
        <v>0</v>
      </c>
      <c r="D272">
        <v>0</v>
      </c>
      <c r="E272">
        <v>0</v>
      </c>
    </row>
    <row r="273" spans="1:5" x14ac:dyDescent="0.25">
      <c r="A273" s="6" t="s">
        <v>5</v>
      </c>
      <c r="B273" s="6" t="s">
        <v>46</v>
      </c>
      <c r="C273">
        <v>338.14</v>
      </c>
      <c r="D273">
        <v>60.86</v>
      </c>
      <c r="E273">
        <v>17.998462175430298</v>
      </c>
    </row>
    <row r="274" spans="1:5" x14ac:dyDescent="0.25">
      <c r="A274" s="6" t="s">
        <v>5</v>
      </c>
      <c r="B274" s="6" t="s">
        <v>35</v>
      </c>
      <c r="C274">
        <v>337.29</v>
      </c>
      <c r="D274">
        <v>60.71</v>
      </c>
      <c r="E274">
        <v>17.999347742298909</v>
      </c>
    </row>
    <row r="275" spans="1:5" x14ac:dyDescent="0.25">
      <c r="A275" s="6" t="s">
        <v>5</v>
      </c>
      <c r="B275" s="6" t="s">
        <v>42</v>
      </c>
      <c r="C275">
        <v>338.14</v>
      </c>
      <c r="D275">
        <v>60.86</v>
      </c>
      <c r="E275">
        <v>17.998462175430298</v>
      </c>
    </row>
    <row r="276" spans="1:5" x14ac:dyDescent="0.25">
      <c r="A276" s="6" t="s">
        <v>5</v>
      </c>
      <c r="B276" s="6" t="s">
        <v>54</v>
      </c>
      <c r="C276">
        <v>202.54</v>
      </c>
      <c r="D276">
        <v>36.46</v>
      </c>
      <c r="E276">
        <v>18.001382442974229</v>
      </c>
    </row>
    <row r="277" spans="1:5" x14ac:dyDescent="0.25">
      <c r="A277" s="6" t="s">
        <v>5</v>
      </c>
      <c r="B277" s="6" t="s">
        <v>40</v>
      </c>
      <c r="C277">
        <v>252.54</v>
      </c>
      <c r="D277">
        <v>45.46</v>
      </c>
      <c r="E277">
        <v>18.001108735249861</v>
      </c>
    </row>
    <row r="278" spans="1:5" x14ac:dyDescent="0.25">
      <c r="A278" s="6" t="s">
        <v>5</v>
      </c>
      <c r="B278" s="6" t="s">
        <v>49</v>
      </c>
      <c r="C278">
        <v>422.03</v>
      </c>
      <c r="D278">
        <v>75.97</v>
      </c>
      <c r="E278">
        <v>18.001089969907351</v>
      </c>
    </row>
    <row r="279" spans="1:5" x14ac:dyDescent="0.25">
      <c r="A279" s="6" t="s">
        <v>5</v>
      </c>
      <c r="B279" s="6" t="s">
        <v>54</v>
      </c>
      <c r="C279">
        <v>472.88</v>
      </c>
      <c r="D279">
        <v>85.12</v>
      </c>
      <c r="E279">
        <v>18.000338352224666</v>
      </c>
    </row>
    <row r="280" spans="1:5" x14ac:dyDescent="0.25">
      <c r="A280" s="6" t="s">
        <v>5</v>
      </c>
      <c r="B280" s="6" t="s">
        <v>44</v>
      </c>
      <c r="C280">
        <v>338.14</v>
      </c>
      <c r="D280">
        <v>60.86</v>
      </c>
      <c r="E280">
        <v>17.998462175430298</v>
      </c>
    </row>
    <row r="281" spans="1:5" x14ac:dyDescent="0.25">
      <c r="A281" s="6" t="s">
        <v>5</v>
      </c>
      <c r="B281" s="6" t="s">
        <v>34</v>
      </c>
      <c r="C281">
        <v>337.29</v>
      </c>
      <c r="D281">
        <v>60.71</v>
      </c>
      <c r="E281">
        <v>17.999347742298909</v>
      </c>
    </row>
    <row r="282" spans="1:5" x14ac:dyDescent="0.25">
      <c r="A282" s="6" t="s">
        <v>5</v>
      </c>
      <c r="B282" s="6" t="s">
        <v>51</v>
      </c>
      <c r="C282">
        <v>253.38</v>
      </c>
      <c r="D282">
        <v>0</v>
      </c>
      <c r="E282">
        <v>0</v>
      </c>
    </row>
    <row r="283" spans="1:5" x14ac:dyDescent="0.25">
      <c r="A283" s="6" t="s">
        <v>5</v>
      </c>
      <c r="B283" s="6" t="s">
        <v>41</v>
      </c>
      <c r="C283">
        <v>253.39</v>
      </c>
      <c r="D283">
        <v>45.61</v>
      </c>
      <c r="E283">
        <v>17.999921070286909</v>
      </c>
    </row>
    <row r="284" spans="1:5" x14ac:dyDescent="0.25">
      <c r="A284" s="6" t="s">
        <v>5</v>
      </c>
      <c r="B284" s="6" t="s">
        <v>40</v>
      </c>
      <c r="C284">
        <v>337.29</v>
      </c>
      <c r="D284">
        <v>60.71</v>
      </c>
      <c r="E284">
        <v>17.999347742298909</v>
      </c>
    </row>
    <row r="285" spans="1:5" x14ac:dyDescent="0.25">
      <c r="A285" s="6" t="s">
        <v>5</v>
      </c>
      <c r="B285" s="6" t="s">
        <v>41</v>
      </c>
      <c r="C285">
        <v>337.29</v>
      </c>
      <c r="D285">
        <v>60.71</v>
      </c>
      <c r="E285">
        <v>17.999347742298909</v>
      </c>
    </row>
    <row r="286" spans="1:5" x14ac:dyDescent="0.25">
      <c r="A286" s="6" t="s">
        <v>5</v>
      </c>
      <c r="B286" s="6" t="s">
        <v>59</v>
      </c>
      <c r="C286">
        <v>202.54</v>
      </c>
      <c r="D286">
        <v>36.46</v>
      </c>
      <c r="E286">
        <v>18.001382442974229</v>
      </c>
    </row>
    <row r="287" spans="1:5" x14ac:dyDescent="0.25">
      <c r="A287" s="6" t="s">
        <v>5</v>
      </c>
      <c r="B287" s="6" t="s">
        <v>34</v>
      </c>
      <c r="C287">
        <v>202.54</v>
      </c>
      <c r="D287">
        <v>36.46</v>
      </c>
      <c r="E287">
        <v>18.001382442974229</v>
      </c>
    </row>
    <row r="288" spans="1:5" x14ac:dyDescent="0.25">
      <c r="A288" s="6" t="s">
        <v>5</v>
      </c>
      <c r="B288" s="6" t="s">
        <v>40</v>
      </c>
      <c r="C288">
        <v>422.88</v>
      </c>
      <c r="D288">
        <v>76.12</v>
      </c>
      <c r="E288">
        <v>18.0003783579266</v>
      </c>
    </row>
    <row r="289" spans="1:5" x14ac:dyDescent="0.25">
      <c r="A289" s="6" t="s">
        <v>5</v>
      </c>
      <c r="B289" s="6" t="s">
        <v>40</v>
      </c>
      <c r="C289">
        <v>507.63</v>
      </c>
      <c r="D289">
        <v>91.37</v>
      </c>
      <c r="E289">
        <v>17.999330220830135</v>
      </c>
    </row>
    <row r="290" spans="1:5" x14ac:dyDescent="0.25">
      <c r="A290" s="6" t="s">
        <v>5</v>
      </c>
      <c r="B290" s="6" t="s">
        <v>48</v>
      </c>
      <c r="C290">
        <v>337.29</v>
      </c>
      <c r="D290">
        <v>60.71</v>
      </c>
      <c r="E290">
        <v>17.999347742298909</v>
      </c>
    </row>
    <row r="291" spans="1:5" x14ac:dyDescent="0.25">
      <c r="A291" s="6" t="s">
        <v>5</v>
      </c>
      <c r="B291" s="6" t="s">
        <v>45</v>
      </c>
      <c r="C291">
        <v>252.54</v>
      </c>
      <c r="D291">
        <v>45.46</v>
      </c>
      <c r="E291">
        <v>18.001108735249861</v>
      </c>
    </row>
    <row r="292" spans="1:5" x14ac:dyDescent="0.25">
      <c r="A292" s="6" t="s">
        <v>5</v>
      </c>
      <c r="B292" s="6" t="s">
        <v>51</v>
      </c>
      <c r="C292">
        <v>338.14</v>
      </c>
      <c r="D292">
        <v>0</v>
      </c>
      <c r="E292">
        <v>0</v>
      </c>
    </row>
    <row r="293" spans="1:5" x14ac:dyDescent="0.25">
      <c r="A293" s="6" t="s">
        <v>5</v>
      </c>
      <c r="B293" s="6" t="s">
        <v>51</v>
      </c>
      <c r="C293">
        <v>337.28</v>
      </c>
      <c r="D293">
        <v>0</v>
      </c>
      <c r="E293">
        <v>0</v>
      </c>
    </row>
    <row r="294" spans="1:5" x14ac:dyDescent="0.25">
      <c r="A294" s="6" t="s">
        <v>5</v>
      </c>
      <c r="B294" s="6" t="s">
        <v>54</v>
      </c>
      <c r="C294">
        <v>-337.29</v>
      </c>
      <c r="D294">
        <v>-60.71</v>
      </c>
      <c r="E294">
        <v>17.999347742298909</v>
      </c>
    </row>
    <row r="295" spans="1:5" x14ac:dyDescent="0.25">
      <c r="A295" s="6" t="s">
        <v>5</v>
      </c>
      <c r="B295" s="6" t="s">
        <v>45</v>
      </c>
      <c r="C295">
        <v>-252.54</v>
      </c>
      <c r="D295">
        <v>-45.46</v>
      </c>
      <c r="E295">
        <v>18.001108735249861</v>
      </c>
    </row>
    <row r="296" spans="1:5" x14ac:dyDescent="0.25">
      <c r="A296" s="6" t="s">
        <v>5</v>
      </c>
      <c r="B296" s="6" t="s">
        <v>60</v>
      </c>
      <c r="C296">
        <v>202.54</v>
      </c>
      <c r="D296">
        <v>36.46</v>
      </c>
      <c r="E296">
        <v>18.001382442974229</v>
      </c>
    </row>
    <row r="297" spans="1:5" x14ac:dyDescent="0.25">
      <c r="A297" s="6" t="s">
        <v>5</v>
      </c>
      <c r="B297" s="6" t="s">
        <v>43</v>
      </c>
      <c r="C297">
        <v>506.78</v>
      </c>
      <c r="D297">
        <v>91.22</v>
      </c>
      <c r="E297">
        <v>17.999921070286909</v>
      </c>
    </row>
    <row r="298" spans="1:5" x14ac:dyDescent="0.25">
      <c r="A298" s="6" t="s">
        <v>5</v>
      </c>
      <c r="B298" s="6" t="s">
        <v>42</v>
      </c>
      <c r="C298">
        <v>337.29</v>
      </c>
      <c r="D298">
        <v>60.71</v>
      </c>
      <c r="E298">
        <v>17.999347742298909</v>
      </c>
    </row>
    <row r="299" spans="1:5" x14ac:dyDescent="0.25">
      <c r="A299" s="6" t="s">
        <v>5</v>
      </c>
      <c r="B299" s="6" t="s">
        <v>37</v>
      </c>
      <c r="C299">
        <v>253.39</v>
      </c>
      <c r="D299">
        <v>45.61</v>
      </c>
      <c r="E299">
        <v>17.999921070286909</v>
      </c>
    </row>
    <row r="300" spans="1:5" x14ac:dyDescent="0.25">
      <c r="A300" s="6" t="s">
        <v>5</v>
      </c>
      <c r="B300" s="6" t="s">
        <v>40</v>
      </c>
      <c r="C300">
        <v>422.03</v>
      </c>
      <c r="D300">
        <v>75.97</v>
      </c>
      <c r="E300">
        <v>18.001089969907351</v>
      </c>
    </row>
    <row r="301" spans="1:5" x14ac:dyDescent="0.25">
      <c r="A301" s="6" t="s">
        <v>5</v>
      </c>
      <c r="B301" s="6" t="s">
        <v>37</v>
      </c>
      <c r="C301">
        <v>160.16999999999999</v>
      </c>
      <c r="D301">
        <v>28.83</v>
      </c>
      <c r="E301">
        <v>17.999625398014611</v>
      </c>
    </row>
    <row r="302" spans="1:5" x14ac:dyDescent="0.25">
      <c r="A302" s="6" t="s">
        <v>5</v>
      </c>
      <c r="B302" s="6" t="s">
        <v>45</v>
      </c>
      <c r="C302">
        <v>253.39</v>
      </c>
      <c r="D302">
        <v>45.61</v>
      </c>
      <c r="E302">
        <v>17.999921070286909</v>
      </c>
    </row>
    <row r="303" spans="1:5" x14ac:dyDescent="0.25">
      <c r="A303" s="6" t="s">
        <v>5</v>
      </c>
      <c r="B303" s="6" t="s">
        <v>43</v>
      </c>
      <c r="C303">
        <v>253.39</v>
      </c>
      <c r="D303">
        <v>45.61</v>
      </c>
      <c r="E303">
        <v>17.999921070286909</v>
      </c>
    </row>
    <row r="304" spans="1:5" x14ac:dyDescent="0.25">
      <c r="A304" s="6" t="s">
        <v>5</v>
      </c>
      <c r="B304" s="6" t="s">
        <v>38</v>
      </c>
      <c r="C304">
        <v>168.64</v>
      </c>
      <c r="D304">
        <v>30.36</v>
      </c>
      <c r="E304">
        <v>18.002846299810248</v>
      </c>
    </row>
    <row r="305" spans="1:5" x14ac:dyDescent="0.25">
      <c r="A305" s="6" t="s">
        <v>5</v>
      </c>
      <c r="B305" s="6" t="s">
        <v>38</v>
      </c>
      <c r="C305">
        <v>252.54</v>
      </c>
      <c r="D305">
        <v>45.46</v>
      </c>
      <c r="E305">
        <v>18.001108735249861</v>
      </c>
    </row>
    <row r="306" spans="1:5" x14ac:dyDescent="0.25">
      <c r="A306" s="6" t="s">
        <v>5</v>
      </c>
      <c r="B306" s="6" t="s">
        <v>35</v>
      </c>
      <c r="C306">
        <v>337.29</v>
      </c>
      <c r="D306">
        <v>60.71</v>
      </c>
      <c r="E306">
        <v>17.999347742298909</v>
      </c>
    </row>
    <row r="307" spans="1:5" x14ac:dyDescent="0.25">
      <c r="A307" s="6" t="s">
        <v>5</v>
      </c>
      <c r="B307" s="6" t="s">
        <v>44</v>
      </c>
      <c r="C307">
        <v>337.29</v>
      </c>
      <c r="D307">
        <v>60.71</v>
      </c>
      <c r="E307">
        <v>17.999347742298909</v>
      </c>
    </row>
    <row r="308" spans="1:5" x14ac:dyDescent="0.25">
      <c r="A308" s="6" t="s">
        <v>5</v>
      </c>
      <c r="B308" s="6" t="s">
        <v>41</v>
      </c>
      <c r="C308">
        <v>422.03</v>
      </c>
      <c r="D308">
        <v>75.97</v>
      </c>
      <c r="E308">
        <v>18.001089969907351</v>
      </c>
    </row>
    <row r="309" spans="1:5" x14ac:dyDescent="0.25">
      <c r="A309" s="6" t="s">
        <v>5</v>
      </c>
      <c r="B309" s="6" t="s">
        <v>43</v>
      </c>
      <c r="C309">
        <v>202.54</v>
      </c>
      <c r="D309">
        <v>36.46</v>
      </c>
      <c r="E309">
        <v>18.001382442974229</v>
      </c>
    </row>
    <row r="310" spans="1:5" x14ac:dyDescent="0.25">
      <c r="A310" s="6" t="s">
        <v>5</v>
      </c>
      <c r="B310" s="6" t="s">
        <v>37</v>
      </c>
      <c r="C310">
        <v>252.54</v>
      </c>
      <c r="D310">
        <v>45.46</v>
      </c>
      <c r="E310">
        <v>18.001108735249861</v>
      </c>
    </row>
    <row r="311" spans="1:5" x14ac:dyDescent="0.25">
      <c r="A311" s="6" t="s">
        <v>5</v>
      </c>
      <c r="B311" s="6" t="s">
        <v>38</v>
      </c>
      <c r="C311">
        <v>472.88</v>
      </c>
      <c r="D311">
        <v>85.12</v>
      </c>
      <c r="E311">
        <v>18.000338352224666</v>
      </c>
    </row>
    <row r="312" spans="1:5" x14ac:dyDescent="0.25">
      <c r="A312" s="6" t="s">
        <v>5</v>
      </c>
      <c r="B312" s="6" t="s">
        <v>38</v>
      </c>
      <c r="C312">
        <v>253.39</v>
      </c>
      <c r="D312">
        <v>45.61</v>
      </c>
      <c r="E312">
        <v>17.999921070286909</v>
      </c>
    </row>
    <row r="313" spans="1:5" x14ac:dyDescent="0.25">
      <c r="A313" s="6" t="s">
        <v>5</v>
      </c>
      <c r="B313" s="6" t="s">
        <v>41</v>
      </c>
      <c r="C313">
        <v>202.54</v>
      </c>
      <c r="D313">
        <v>36.46</v>
      </c>
      <c r="E313">
        <v>18.001382442974229</v>
      </c>
    </row>
    <row r="314" spans="1:5" x14ac:dyDescent="0.25">
      <c r="A314" s="6" t="s">
        <v>5</v>
      </c>
      <c r="B314" s="6" t="s">
        <v>41</v>
      </c>
      <c r="C314">
        <v>253.39</v>
      </c>
      <c r="D314">
        <v>45.61</v>
      </c>
      <c r="E314">
        <v>17.999921070286909</v>
      </c>
    </row>
    <row r="315" spans="1:5" x14ac:dyDescent="0.25">
      <c r="A315" s="6" t="s">
        <v>5</v>
      </c>
      <c r="B315" s="6" t="s">
        <v>34</v>
      </c>
      <c r="C315">
        <v>202.54</v>
      </c>
      <c r="D315">
        <v>36.46</v>
      </c>
      <c r="E315">
        <v>18.001382442974229</v>
      </c>
    </row>
    <row r="316" spans="1:5" x14ac:dyDescent="0.25">
      <c r="A316" s="6" t="s">
        <v>5</v>
      </c>
      <c r="B316" s="6" t="s">
        <v>41</v>
      </c>
      <c r="C316">
        <v>472.88</v>
      </c>
      <c r="D316">
        <v>85.12</v>
      </c>
      <c r="E316">
        <v>18.000338352224666</v>
      </c>
    </row>
    <row r="317" spans="1:5" x14ac:dyDescent="0.25">
      <c r="A317" s="6" t="s">
        <v>5</v>
      </c>
      <c r="B317" s="6" t="s">
        <v>49</v>
      </c>
      <c r="C317">
        <v>422.88</v>
      </c>
      <c r="D317">
        <v>76.12</v>
      </c>
      <c r="E317">
        <v>18.0003783579266</v>
      </c>
    </row>
    <row r="318" spans="1:5" x14ac:dyDescent="0.25">
      <c r="A318" s="6" t="s">
        <v>5</v>
      </c>
      <c r="B318" s="6" t="s">
        <v>54</v>
      </c>
      <c r="C318">
        <v>337.29</v>
      </c>
      <c r="D318">
        <v>60.71</v>
      </c>
      <c r="E318">
        <v>17.999347742298909</v>
      </c>
    </row>
    <row r="319" spans="1:5" x14ac:dyDescent="0.25">
      <c r="A319" s="6" t="s">
        <v>5</v>
      </c>
      <c r="B319" s="6" t="s">
        <v>37</v>
      </c>
      <c r="C319">
        <v>253.39</v>
      </c>
      <c r="D319">
        <v>45.61</v>
      </c>
      <c r="E319">
        <v>17.999921070286909</v>
      </c>
    </row>
    <row r="320" spans="1:5" x14ac:dyDescent="0.25">
      <c r="A320" s="6" t="s">
        <v>5</v>
      </c>
      <c r="B320" s="6" t="s">
        <v>43</v>
      </c>
      <c r="C320">
        <v>253.39</v>
      </c>
      <c r="D320">
        <v>45.61</v>
      </c>
      <c r="E320">
        <v>17.999921070286909</v>
      </c>
    </row>
    <row r="321" spans="1:5" x14ac:dyDescent="0.25">
      <c r="A321" s="6" t="s">
        <v>5</v>
      </c>
      <c r="B321" s="6" t="s">
        <v>40</v>
      </c>
      <c r="C321">
        <v>253.39</v>
      </c>
      <c r="D321">
        <v>45.61</v>
      </c>
      <c r="E321">
        <v>17.999921070286909</v>
      </c>
    </row>
    <row r="322" spans="1:5" x14ac:dyDescent="0.25">
      <c r="A322" s="6" t="s">
        <v>5</v>
      </c>
      <c r="B322" s="6" t="s">
        <v>40</v>
      </c>
      <c r="C322">
        <v>337.29</v>
      </c>
      <c r="D322">
        <v>60.71</v>
      </c>
      <c r="E322">
        <v>17.999347742298909</v>
      </c>
    </row>
    <row r="323" spans="1:5" x14ac:dyDescent="0.25">
      <c r="A323" s="6" t="s">
        <v>5</v>
      </c>
      <c r="B323" s="6" t="s">
        <v>37</v>
      </c>
      <c r="C323">
        <v>253.39</v>
      </c>
      <c r="D323">
        <v>45.61</v>
      </c>
      <c r="E323">
        <v>17.999921070286909</v>
      </c>
    </row>
    <row r="324" spans="1:5" x14ac:dyDescent="0.25">
      <c r="A324" s="6" t="s">
        <v>5</v>
      </c>
      <c r="B324" s="6" t="s">
        <v>34</v>
      </c>
      <c r="C324">
        <v>0</v>
      </c>
      <c r="D324">
        <v>0</v>
      </c>
      <c r="E324">
        <v>0</v>
      </c>
    </row>
    <row r="325" spans="1:5" x14ac:dyDescent="0.25">
      <c r="A325" s="6" t="s">
        <v>5</v>
      </c>
      <c r="B325" s="6" t="s">
        <v>34</v>
      </c>
      <c r="C325">
        <v>-422.88</v>
      </c>
      <c r="D325">
        <v>-76.12</v>
      </c>
      <c r="E325">
        <v>18.0003783579266</v>
      </c>
    </row>
    <row r="326" spans="1:5" x14ac:dyDescent="0.25">
      <c r="A326" s="6" t="s">
        <v>5</v>
      </c>
      <c r="B326" s="6" t="s">
        <v>45</v>
      </c>
      <c r="C326">
        <v>-202.54</v>
      </c>
      <c r="D326">
        <v>-36.46</v>
      </c>
      <c r="E326">
        <v>18.001382442974229</v>
      </c>
    </row>
    <row r="327" spans="1:5" x14ac:dyDescent="0.25">
      <c r="A327" s="6" t="s">
        <v>5</v>
      </c>
      <c r="B327" s="6" t="s">
        <v>53</v>
      </c>
      <c r="C327">
        <v>-253.39</v>
      </c>
      <c r="D327">
        <v>-45.61</v>
      </c>
      <c r="E327">
        <v>17.999921070286909</v>
      </c>
    </row>
    <row r="328" spans="1:5" x14ac:dyDescent="0.25">
      <c r="A328" s="6" t="s">
        <v>5</v>
      </c>
      <c r="B328" s="6" t="s">
        <v>40</v>
      </c>
      <c r="C328">
        <v>-252.54</v>
      </c>
      <c r="D328">
        <v>-45.46</v>
      </c>
      <c r="E328">
        <v>18.001108735249861</v>
      </c>
    </row>
    <row r="329" spans="1:5" x14ac:dyDescent="0.25">
      <c r="A329" s="6" t="s">
        <v>5</v>
      </c>
      <c r="B329" s="6" t="s">
        <v>37</v>
      </c>
      <c r="C329">
        <v>252.54</v>
      </c>
      <c r="D329">
        <v>45.46</v>
      </c>
      <c r="E329">
        <v>18.001108735249861</v>
      </c>
    </row>
    <row r="330" spans="1:5" x14ac:dyDescent="0.25">
      <c r="A330" s="6" t="s">
        <v>5</v>
      </c>
      <c r="B330" s="6" t="s">
        <v>41</v>
      </c>
      <c r="C330">
        <v>202.54</v>
      </c>
      <c r="D330">
        <v>36.46</v>
      </c>
      <c r="E330">
        <v>18.001382442974229</v>
      </c>
    </row>
    <row r="331" spans="1:5" x14ac:dyDescent="0.25">
      <c r="A331" s="6" t="s">
        <v>5</v>
      </c>
      <c r="B331" s="6" t="s">
        <v>49</v>
      </c>
      <c r="C331">
        <v>253.39</v>
      </c>
      <c r="D331">
        <v>45.61</v>
      </c>
      <c r="E331">
        <v>17.999921070286909</v>
      </c>
    </row>
    <row r="332" spans="1:5" x14ac:dyDescent="0.25">
      <c r="A332" s="6" t="s">
        <v>5</v>
      </c>
      <c r="B332" s="6" t="s">
        <v>51</v>
      </c>
      <c r="C332">
        <v>338.14</v>
      </c>
      <c r="D332">
        <v>0</v>
      </c>
      <c r="E332">
        <v>0</v>
      </c>
    </row>
    <row r="333" spans="1:5" x14ac:dyDescent="0.25">
      <c r="A333" s="6" t="s">
        <v>5</v>
      </c>
      <c r="B333" s="6" t="s">
        <v>41</v>
      </c>
      <c r="C333">
        <v>253.39</v>
      </c>
      <c r="D333">
        <v>45.61</v>
      </c>
      <c r="E333">
        <v>17.999921070286909</v>
      </c>
    </row>
    <row r="334" spans="1:5" x14ac:dyDescent="0.25">
      <c r="A334" s="6" t="s">
        <v>5</v>
      </c>
      <c r="B334" s="6" t="s">
        <v>45</v>
      </c>
      <c r="C334">
        <v>253.39</v>
      </c>
      <c r="D334">
        <v>45.61</v>
      </c>
      <c r="E334">
        <v>17.999921070286909</v>
      </c>
    </row>
    <row r="335" spans="1:5" x14ac:dyDescent="0.25">
      <c r="A335" s="6" t="s">
        <v>5</v>
      </c>
      <c r="B335" s="6" t="s">
        <v>45</v>
      </c>
      <c r="C335">
        <v>253.39</v>
      </c>
      <c r="D335">
        <v>45.61</v>
      </c>
      <c r="E335">
        <v>17.999921070286909</v>
      </c>
    </row>
    <row r="336" spans="1:5" x14ac:dyDescent="0.25">
      <c r="A336" s="6" t="s">
        <v>5</v>
      </c>
      <c r="B336" s="6" t="s">
        <v>40</v>
      </c>
      <c r="C336">
        <v>253.39</v>
      </c>
      <c r="D336">
        <v>45.61</v>
      </c>
      <c r="E336">
        <v>17.999921070286909</v>
      </c>
    </row>
    <row r="337" spans="1:5" x14ac:dyDescent="0.25">
      <c r="A337" s="6" t="s">
        <v>5</v>
      </c>
      <c r="B337" s="6" t="s">
        <v>57</v>
      </c>
      <c r="C337">
        <v>338.14</v>
      </c>
      <c r="D337">
        <v>60.86</v>
      </c>
      <c r="E337">
        <v>17.998462175430298</v>
      </c>
    </row>
    <row r="338" spans="1:5" x14ac:dyDescent="0.25">
      <c r="A338" s="6" t="s">
        <v>5</v>
      </c>
      <c r="B338" s="6" t="s">
        <v>38</v>
      </c>
      <c r="C338">
        <v>253.39</v>
      </c>
      <c r="D338">
        <v>45.61</v>
      </c>
      <c r="E338">
        <v>17.999921070286909</v>
      </c>
    </row>
    <row r="339" spans="1:5" x14ac:dyDescent="0.25">
      <c r="A339" s="6" t="s">
        <v>5</v>
      </c>
      <c r="B339" s="6" t="s">
        <v>44</v>
      </c>
      <c r="C339">
        <v>202.54</v>
      </c>
      <c r="D339">
        <v>36.46</v>
      </c>
      <c r="E339">
        <v>18.001382442974229</v>
      </c>
    </row>
    <row r="340" spans="1:5" x14ac:dyDescent="0.25">
      <c r="A340" s="6" t="s">
        <v>5</v>
      </c>
      <c r="B340" s="6" t="s">
        <v>51</v>
      </c>
      <c r="C340">
        <v>253.38</v>
      </c>
      <c r="D340">
        <v>0</v>
      </c>
      <c r="E340">
        <v>0</v>
      </c>
    </row>
    <row r="341" spans="1:5" x14ac:dyDescent="0.25">
      <c r="A341" s="6" t="s">
        <v>5</v>
      </c>
      <c r="B341" s="6" t="s">
        <v>41</v>
      </c>
      <c r="C341">
        <v>337.29</v>
      </c>
      <c r="D341">
        <v>60.71</v>
      </c>
      <c r="E341">
        <v>17.999347742298909</v>
      </c>
    </row>
    <row r="342" spans="1:5" x14ac:dyDescent="0.25">
      <c r="A342" s="6" t="s">
        <v>5</v>
      </c>
      <c r="B342" s="6" t="s">
        <v>49</v>
      </c>
      <c r="C342">
        <v>202.54</v>
      </c>
      <c r="D342">
        <v>36.46</v>
      </c>
      <c r="E342">
        <v>18.001382442974229</v>
      </c>
    </row>
    <row r="343" spans="1:5" x14ac:dyDescent="0.25">
      <c r="A343" s="6" t="s">
        <v>5</v>
      </c>
      <c r="B343" s="6" t="s">
        <v>41</v>
      </c>
      <c r="C343">
        <v>253.39</v>
      </c>
      <c r="D343">
        <v>45.61</v>
      </c>
      <c r="E343">
        <v>17.999921070286909</v>
      </c>
    </row>
    <row r="344" spans="1:5" x14ac:dyDescent="0.25">
      <c r="A344" s="6" t="s">
        <v>5</v>
      </c>
      <c r="B344" s="6" t="s">
        <v>51</v>
      </c>
      <c r="C344">
        <v>-338.14</v>
      </c>
      <c r="D344">
        <v>0</v>
      </c>
      <c r="E344">
        <v>0</v>
      </c>
    </row>
    <row r="345" spans="1:5" x14ac:dyDescent="0.25">
      <c r="A345" s="6" t="s">
        <v>5</v>
      </c>
      <c r="B345" s="6" t="s">
        <v>41</v>
      </c>
      <c r="C345">
        <v>-202.54</v>
      </c>
      <c r="D345">
        <v>-36.46</v>
      </c>
      <c r="E345">
        <v>18.001382442974229</v>
      </c>
    </row>
    <row r="346" spans="1:5" x14ac:dyDescent="0.25">
      <c r="A346" s="6" t="s">
        <v>5</v>
      </c>
      <c r="B346" s="6" t="s">
        <v>40</v>
      </c>
      <c r="C346">
        <v>337.29</v>
      </c>
      <c r="D346">
        <v>60.71</v>
      </c>
      <c r="E346">
        <v>17.999347742298909</v>
      </c>
    </row>
    <row r="347" spans="1:5" x14ac:dyDescent="0.25">
      <c r="A347" s="6" t="s">
        <v>5</v>
      </c>
      <c r="B347" s="6" t="s">
        <v>44</v>
      </c>
      <c r="C347">
        <v>337.29</v>
      </c>
      <c r="D347">
        <v>60.71</v>
      </c>
      <c r="E347">
        <v>17.999347742298909</v>
      </c>
    </row>
    <row r="348" spans="1:5" x14ac:dyDescent="0.25">
      <c r="A348" s="6" t="s">
        <v>5</v>
      </c>
      <c r="B348" s="6" t="s">
        <v>47</v>
      </c>
      <c r="C348">
        <v>472.88</v>
      </c>
      <c r="D348">
        <v>85.12</v>
      </c>
      <c r="E348">
        <v>18.000338352224666</v>
      </c>
    </row>
    <row r="349" spans="1:5" x14ac:dyDescent="0.25">
      <c r="A349" s="6" t="s">
        <v>5</v>
      </c>
      <c r="B349" s="6" t="s">
        <v>49</v>
      </c>
      <c r="C349">
        <v>253.39</v>
      </c>
      <c r="D349">
        <v>45.61</v>
      </c>
      <c r="E349">
        <v>17.999921070286909</v>
      </c>
    </row>
    <row r="350" spans="1:5" x14ac:dyDescent="0.25">
      <c r="A350" s="6" t="s">
        <v>5</v>
      </c>
      <c r="B350" s="6" t="s">
        <v>41</v>
      </c>
      <c r="C350">
        <v>253.39</v>
      </c>
      <c r="D350">
        <v>45.61</v>
      </c>
      <c r="E350">
        <v>17.999921070286909</v>
      </c>
    </row>
    <row r="351" spans="1:5" x14ac:dyDescent="0.25">
      <c r="A351" s="6" t="s">
        <v>5</v>
      </c>
      <c r="B351" s="6" t="s">
        <v>37</v>
      </c>
      <c r="C351">
        <v>253.39</v>
      </c>
      <c r="D351">
        <v>45.61</v>
      </c>
      <c r="E351">
        <v>17.999921070286909</v>
      </c>
    </row>
    <row r="352" spans="1:5" x14ac:dyDescent="0.25">
      <c r="A352" s="6" t="s">
        <v>5</v>
      </c>
      <c r="B352" s="6" t="s">
        <v>40</v>
      </c>
      <c r="C352">
        <v>338.14</v>
      </c>
      <c r="D352">
        <v>60.86</v>
      </c>
      <c r="E352">
        <v>17.998462175430298</v>
      </c>
    </row>
    <row r="353" spans="1:5" x14ac:dyDescent="0.25">
      <c r="A353" s="6" t="s">
        <v>5</v>
      </c>
      <c r="B353" s="6" t="s">
        <v>34</v>
      </c>
      <c r="C353">
        <v>202.54</v>
      </c>
      <c r="D353">
        <v>36.46</v>
      </c>
      <c r="E353">
        <v>18.001382442974229</v>
      </c>
    </row>
    <row r="354" spans="1:5" x14ac:dyDescent="0.25">
      <c r="A354" s="6" t="s">
        <v>5</v>
      </c>
      <c r="B354" s="6" t="s">
        <v>37</v>
      </c>
      <c r="C354">
        <v>202.54</v>
      </c>
      <c r="D354">
        <v>36.46</v>
      </c>
      <c r="E354">
        <v>18.001382442974229</v>
      </c>
    </row>
    <row r="355" spans="1:5" x14ac:dyDescent="0.25">
      <c r="A355" s="6" t="s">
        <v>5</v>
      </c>
      <c r="B355" s="6" t="s">
        <v>59</v>
      </c>
      <c r="C355">
        <v>253.39</v>
      </c>
      <c r="D355">
        <v>45.61</v>
      </c>
      <c r="E355">
        <v>17.999921070286909</v>
      </c>
    </row>
    <row r="356" spans="1:5" x14ac:dyDescent="0.25">
      <c r="A356" s="6" t="s">
        <v>5</v>
      </c>
      <c r="B356" s="6" t="s">
        <v>35</v>
      </c>
      <c r="C356">
        <v>422.03</v>
      </c>
      <c r="D356">
        <v>75.97</v>
      </c>
      <c r="E356">
        <v>18.001089969907351</v>
      </c>
    </row>
    <row r="357" spans="1:5" x14ac:dyDescent="0.25">
      <c r="A357" s="6" t="s">
        <v>5</v>
      </c>
      <c r="B357" s="6" t="s">
        <v>40</v>
      </c>
      <c r="C357">
        <v>253.39</v>
      </c>
      <c r="D357">
        <v>45.61</v>
      </c>
      <c r="E357">
        <v>17.999921070286909</v>
      </c>
    </row>
    <row r="358" spans="1:5" x14ac:dyDescent="0.25">
      <c r="A358" s="6" t="s">
        <v>5</v>
      </c>
      <c r="B358" s="6" t="s">
        <v>35</v>
      </c>
      <c r="C358">
        <v>253.39</v>
      </c>
      <c r="D358">
        <v>45.61</v>
      </c>
      <c r="E358">
        <v>17.999921070286909</v>
      </c>
    </row>
    <row r="359" spans="1:5" x14ac:dyDescent="0.25">
      <c r="A359" s="6" t="s">
        <v>5</v>
      </c>
      <c r="B359" s="6" t="s">
        <v>34</v>
      </c>
      <c r="C359">
        <v>253.39</v>
      </c>
      <c r="D359">
        <v>45.61</v>
      </c>
      <c r="E359">
        <v>17.999921070286909</v>
      </c>
    </row>
    <row r="360" spans="1:5" x14ac:dyDescent="0.25">
      <c r="A360" s="6" t="s">
        <v>5</v>
      </c>
      <c r="B360" s="6" t="s">
        <v>57</v>
      </c>
      <c r="C360">
        <v>0</v>
      </c>
      <c r="D360">
        <v>0</v>
      </c>
      <c r="E360">
        <v>0</v>
      </c>
    </row>
    <row r="361" spans="1:5" x14ac:dyDescent="0.25">
      <c r="A361" s="6" t="s">
        <v>5</v>
      </c>
      <c r="B361" s="6" t="s">
        <v>35</v>
      </c>
      <c r="C361">
        <v>252.54</v>
      </c>
      <c r="D361">
        <v>45.46</v>
      </c>
      <c r="E361">
        <v>18.001108735249861</v>
      </c>
    </row>
    <row r="362" spans="1:5" x14ac:dyDescent="0.25">
      <c r="A362" s="6" t="s">
        <v>5</v>
      </c>
      <c r="B362" s="6" t="s">
        <v>44</v>
      </c>
      <c r="C362">
        <v>253.39</v>
      </c>
      <c r="D362">
        <v>45.61</v>
      </c>
      <c r="E362">
        <v>17.999921070286909</v>
      </c>
    </row>
    <row r="363" spans="1:5" x14ac:dyDescent="0.25">
      <c r="A363" s="6" t="s">
        <v>5</v>
      </c>
      <c r="B363" s="6" t="s">
        <v>35</v>
      </c>
      <c r="C363">
        <v>472.88</v>
      </c>
      <c r="D363">
        <v>85.12</v>
      </c>
      <c r="E363">
        <v>18.000338352224666</v>
      </c>
    </row>
    <row r="364" spans="1:5" x14ac:dyDescent="0.25">
      <c r="A364" s="6" t="s">
        <v>5</v>
      </c>
      <c r="B364" s="6" t="s">
        <v>45</v>
      </c>
      <c r="C364">
        <v>252.54</v>
      </c>
      <c r="D364">
        <v>45.46</v>
      </c>
      <c r="E364">
        <v>18.001108735249861</v>
      </c>
    </row>
    <row r="365" spans="1:5" x14ac:dyDescent="0.25">
      <c r="A365" s="6" t="s">
        <v>5</v>
      </c>
      <c r="B365" s="6" t="s">
        <v>46</v>
      </c>
      <c r="C365">
        <v>422.03</v>
      </c>
      <c r="D365">
        <v>75.97</v>
      </c>
      <c r="E365">
        <v>18.001089969907351</v>
      </c>
    </row>
    <row r="366" spans="1:5" x14ac:dyDescent="0.25">
      <c r="A366" s="6" t="s">
        <v>5</v>
      </c>
      <c r="B366" s="6" t="s">
        <v>43</v>
      </c>
      <c r="C366">
        <v>202.54</v>
      </c>
      <c r="D366">
        <v>36.46</v>
      </c>
      <c r="E366">
        <v>18.001382442974229</v>
      </c>
    </row>
    <row r="367" spans="1:5" x14ac:dyDescent="0.25">
      <c r="A367" s="6" t="s">
        <v>5</v>
      </c>
      <c r="B367" s="6" t="s">
        <v>40</v>
      </c>
      <c r="C367">
        <v>253.39</v>
      </c>
      <c r="D367">
        <v>45.61</v>
      </c>
      <c r="E367">
        <v>17.999921070286909</v>
      </c>
    </row>
    <row r="368" spans="1:5" x14ac:dyDescent="0.25">
      <c r="A368" s="6" t="s">
        <v>5</v>
      </c>
      <c r="B368" s="6" t="s">
        <v>35</v>
      </c>
      <c r="C368">
        <v>-337.29</v>
      </c>
      <c r="D368">
        <v>-60.71</v>
      </c>
      <c r="E368">
        <v>17.999347742298909</v>
      </c>
    </row>
    <row r="369" spans="1:5" x14ac:dyDescent="0.25">
      <c r="A369" s="6" t="s">
        <v>5</v>
      </c>
      <c r="B369" s="6" t="s">
        <v>44</v>
      </c>
      <c r="C369">
        <v>-337.29</v>
      </c>
      <c r="D369">
        <v>-60.71</v>
      </c>
      <c r="E369">
        <v>17.999347742298909</v>
      </c>
    </row>
    <row r="370" spans="1:5" x14ac:dyDescent="0.25">
      <c r="A370" s="6" t="s">
        <v>5</v>
      </c>
      <c r="B370" s="6" t="s">
        <v>44</v>
      </c>
      <c r="C370">
        <v>-338.14</v>
      </c>
      <c r="D370">
        <v>-60.86</v>
      </c>
      <c r="E370">
        <v>17.998462175430298</v>
      </c>
    </row>
    <row r="371" spans="1:5" x14ac:dyDescent="0.25">
      <c r="A371" s="6" t="s">
        <v>5</v>
      </c>
      <c r="B371" s="6" t="s">
        <v>35</v>
      </c>
      <c r="C371">
        <v>0</v>
      </c>
      <c r="D371">
        <v>0</v>
      </c>
      <c r="E371">
        <v>0</v>
      </c>
    </row>
    <row r="372" spans="1:5" x14ac:dyDescent="0.25">
      <c r="A372" s="6" t="s">
        <v>5</v>
      </c>
      <c r="B372" s="6" t="s">
        <v>51</v>
      </c>
      <c r="C372">
        <v>253.38</v>
      </c>
      <c r="D372">
        <v>0</v>
      </c>
      <c r="E372">
        <v>0</v>
      </c>
    </row>
    <row r="373" spans="1:5" x14ac:dyDescent="0.25">
      <c r="A373" s="6" t="s">
        <v>5</v>
      </c>
      <c r="B373" s="6" t="s">
        <v>49</v>
      </c>
      <c r="C373">
        <v>337.29</v>
      </c>
      <c r="D373">
        <v>60.71</v>
      </c>
      <c r="E373">
        <v>17.999347742298909</v>
      </c>
    </row>
    <row r="374" spans="1:5" x14ac:dyDescent="0.25">
      <c r="A374" s="6" t="s">
        <v>5</v>
      </c>
      <c r="B374" s="6" t="s">
        <v>61</v>
      </c>
      <c r="C374">
        <v>337.29</v>
      </c>
      <c r="D374">
        <v>60.71</v>
      </c>
      <c r="E374">
        <v>17.999347742298909</v>
      </c>
    </row>
    <row r="375" spans="1:5" x14ac:dyDescent="0.25">
      <c r="A375" s="6" t="s">
        <v>5</v>
      </c>
      <c r="B375" s="6" t="s">
        <v>37</v>
      </c>
      <c r="C375">
        <v>422.88</v>
      </c>
      <c r="D375">
        <v>76.12</v>
      </c>
      <c r="E375">
        <v>18.0003783579266</v>
      </c>
    </row>
    <row r="376" spans="1:5" x14ac:dyDescent="0.25">
      <c r="A376" s="6" t="s">
        <v>5</v>
      </c>
      <c r="B376" s="6" t="s">
        <v>35</v>
      </c>
      <c r="C376">
        <v>253.39</v>
      </c>
      <c r="D376">
        <v>45.61</v>
      </c>
      <c r="E376">
        <v>17.999921070286909</v>
      </c>
    </row>
    <row r="377" spans="1:5" x14ac:dyDescent="0.25">
      <c r="A377" s="6" t="s">
        <v>5</v>
      </c>
      <c r="B377" s="6" t="s">
        <v>43</v>
      </c>
      <c r="C377">
        <v>253.39</v>
      </c>
      <c r="D377">
        <v>45.61</v>
      </c>
      <c r="E377">
        <v>17.999921070286909</v>
      </c>
    </row>
    <row r="378" spans="1:5" x14ac:dyDescent="0.25">
      <c r="A378" s="6" t="s">
        <v>5</v>
      </c>
      <c r="B378" s="6" t="s">
        <v>43</v>
      </c>
      <c r="C378">
        <v>472.88</v>
      </c>
      <c r="D378">
        <v>85.12</v>
      </c>
      <c r="E378">
        <v>18.000338352224666</v>
      </c>
    </row>
    <row r="379" spans="1:5" x14ac:dyDescent="0.25">
      <c r="A379" s="6" t="s">
        <v>5</v>
      </c>
      <c r="B379" s="6" t="s">
        <v>48</v>
      </c>
      <c r="C379">
        <v>337.29</v>
      </c>
      <c r="D379">
        <v>60.71</v>
      </c>
      <c r="E379">
        <v>17.999347742298909</v>
      </c>
    </row>
    <row r="380" spans="1:5" x14ac:dyDescent="0.25">
      <c r="A380" s="6" t="s">
        <v>5</v>
      </c>
      <c r="B380" s="6" t="s">
        <v>37</v>
      </c>
      <c r="C380">
        <v>422.03</v>
      </c>
      <c r="D380">
        <v>75.97</v>
      </c>
      <c r="E380">
        <v>18.001089969907351</v>
      </c>
    </row>
    <row r="381" spans="1:5" x14ac:dyDescent="0.25">
      <c r="A381" s="6" t="s">
        <v>5</v>
      </c>
      <c r="B381" s="6" t="s">
        <v>37</v>
      </c>
      <c r="C381">
        <v>761.02</v>
      </c>
      <c r="D381">
        <v>136.97999999999999</v>
      </c>
      <c r="E381">
        <v>17.999526950671466</v>
      </c>
    </row>
    <row r="382" spans="1:5" x14ac:dyDescent="0.25">
      <c r="A382" s="6" t="s">
        <v>5</v>
      </c>
      <c r="B382" s="6" t="s">
        <v>39</v>
      </c>
      <c r="C382">
        <v>252.54</v>
      </c>
      <c r="D382">
        <v>45.46</v>
      </c>
      <c r="E382">
        <v>18.001108735249861</v>
      </c>
    </row>
    <row r="383" spans="1:5" x14ac:dyDescent="0.25">
      <c r="A383" s="6" t="s">
        <v>5</v>
      </c>
      <c r="B383" s="6" t="s">
        <v>59</v>
      </c>
      <c r="C383">
        <v>338.14</v>
      </c>
      <c r="D383">
        <v>60.86</v>
      </c>
      <c r="E383">
        <v>17.998462175430298</v>
      </c>
    </row>
    <row r="384" spans="1:5" x14ac:dyDescent="0.25">
      <c r="A384" s="6" t="s">
        <v>5</v>
      </c>
      <c r="B384" s="6" t="s">
        <v>46</v>
      </c>
      <c r="C384">
        <v>253.39</v>
      </c>
      <c r="D384">
        <v>45.61</v>
      </c>
      <c r="E384">
        <v>17.999921070286909</v>
      </c>
    </row>
    <row r="385" spans="1:5" x14ac:dyDescent="0.25">
      <c r="A385" s="6" t="s">
        <v>5</v>
      </c>
      <c r="B385" s="6" t="s">
        <v>54</v>
      </c>
      <c r="C385">
        <v>0</v>
      </c>
      <c r="D385">
        <v>0</v>
      </c>
      <c r="E385">
        <v>0</v>
      </c>
    </row>
    <row r="386" spans="1:5" x14ac:dyDescent="0.25">
      <c r="A386" s="6" t="s">
        <v>5</v>
      </c>
      <c r="B386" s="6" t="s">
        <v>44</v>
      </c>
      <c r="C386">
        <v>-252.54</v>
      </c>
      <c r="D386">
        <v>-45.46</v>
      </c>
      <c r="E386">
        <v>18.001108735249861</v>
      </c>
    </row>
    <row r="387" spans="1:5" x14ac:dyDescent="0.25">
      <c r="A387" s="6" t="s">
        <v>5</v>
      </c>
      <c r="B387" s="6" t="s">
        <v>34</v>
      </c>
      <c r="C387">
        <v>-253.39</v>
      </c>
      <c r="D387">
        <v>-45.61</v>
      </c>
      <c r="E387">
        <v>17.999921070286909</v>
      </c>
    </row>
    <row r="388" spans="1:5" x14ac:dyDescent="0.25">
      <c r="A388" s="6" t="s">
        <v>5</v>
      </c>
      <c r="B388" s="6" t="s">
        <v>46</v>
      </c>
      <c r="C388">
        <v>-253.39</v>
      </c>
      <c r="D388">
        <v>-45.61</v>
      </c>
      <c r="E388">
        <v>17.999921070286909</v>
      </c>
    </row>
    <row r="389" spans="1:5" x14ac:dyDescent="0.25">
      <c r="A389" s="6" t="s">
        <v>5</v>
      </c>
      <c r="B389" s="6" t="s">
        <v>34</v>
      </c>
      <c r="C389">
        <v>-202.54</v>
      </c>
      <c r="D389">
        <v>-36.46</v>
      </c>
      <c r="E389">
        <v>18.001382442974229</v>
      </c>
    </row>
    <row r="390" spans="1:5" x14ac:dyDescent="0.25">
      <c r="A390" s="6" t="s">
        <v>5</v>
      </c>
      <c r="B390" s="6" t="s">
        <v>49</v>
      </c>
      <c r="C390">
        <v>-422.88</v>
      </c>
      <c r="D390">
        <v>-76.12</v>
      </c>
      <c r="E390">
        <v>18.0003783579266</v>
      </c>
    </row>
    <row r="391" spans="1:5" x14ac:dyDescent="0.25">
      <c r="A391" s="6" t="s">
        <v>5</v>
      </c>
      <c r="B391" s="6" t="s">
        <v>41</v>
      </c>
      <c r="C391">
        <v>-337.29</v>
      </c>
      <c r="D391">
        <v>-60.71</v>
      </c>
      <c r="E391">
        <v>17.999347742298909</v>
      </c>
    </row>
    <row r="392" spans="1:5" x14ac:dyDescent="0.25">
      <c r="A392" s="6" t="s">
        <v>5</v>
      </c>
      <c r="B392" s="6" t="s">
        <v>42</v>
      </c>
      <c r="C392">
        <v>-337.29</v>
      </c>
      <c r="D392">
        <v>-60.71</v>
      </c>
      <c r="E392">
        <v>17.999347742298909</v>
      </c>
    </row>
    <row r="393" spans="1:5" x14ac:dyDescent="0.25">
      <c r="A393" s="6" t="s">
        <v>5</v>
      </c>
      <c r="B393" s="6" t="s">
        <v>38</v>
      </c>
      <c r="C393">
        <v>-253.39</v>
      </c>
      <c r="D393">
        <v>-45.61</v>
      </c>
      <c r="E393">
        <v>17.999921070286909</v>
      </c>
    </row>
    <row r="394" spans="1:5" x14ac:dyDescent="0.25">
      <c r="A394" s="6" t="s">
        <v>5</v>
      </c>
      <c r="B394" s="6" t="s">
        <v>38</v>
      </c>
      <c r="C394">
        <v>-472.88</v>
      </c>
      <c r="D394">
        <v>-85.12</v>
      </c>
      <c r="E394">
        <v>18.000338352224666</v>
      </c>
    </row>
    <row r="395" spans="1:5" x14ac:dyDescent="0.25">
      <c r="A395" s="6" t="s">
        <v>5</v>
      </c>
      <c r="B395" s="6" t="s">
        <v>40</v>
      </c>
      <c r="C395">
        <v>-202.54</v>
      </c>
      <c r="D395">
        <v>-36.46</v>
      </c>
      <c r="E395">
        <v>18.001382442974229</v>
      </c>
    </row>
    <row r="396" spans="1:5" x14ac:dyDescent="0.25">
      <c r="A396" s="6" t="s">
        <v>5</v>
      </c>
      <c r="B396" s="6" t="s">
        <v>54</v>
      </c>
      <c r="C396">
        <v>-472.88</v>
      </c>
      <c r="D396">
        <v>-85.12</v>
      </c>
      <c r="E396">
        <v>18.000338352224666</v>
      </c>
    </row>
    <row r="397" spans="1:5" x14ac:dyDescent="0.25">
      <c r="A397" s="6" t="s">
        <v>5</v>
      </c>
      <c r="B397" s="6" t="s">
        <v>38</v>
      </c>
      <c r="C397">
        <v>202.54</v>
      </c>
      <c r="D397">
        <v>36.46</v>
      </c>
      <c r="E397">
        <v>18.001382442974229</v>
      </c>
    </row>
    <row r="398" spans="1:5" x14ac:dyDescent="0.25">
      <c r="A398" s="6" t="s">
        <v>5</v>
      </c>
      <c r="B398" s="6" t="s">
        <v>46</v>
      </c>
      <c r="C398">
        <v>253.39</v>
      </c>
      <c r="D398">
        <v>45.61</v>
      </c>
      <c r="E398">
        <v>17.999921070286909</v>
      </c>
    </row>
    <row r="399" spans="1:5" x14ac:dyDescent="0.25">
      <c r="A399" s="6" t="s">
        <v>5</v>
      </c>
      <c r="B399" s="6" t="s">
        <v>46</v>
      </c>
      <c r="C399">
        <v>202.54</v>
      </c>
      <c r="D399">
        <v>36.46</v>
      </c>
      <c r="E399">
        <v>18.001382442974229</v>
      </c>
    </row>
    <row r="400" spans="1:5" x14ac:dyDescent="0.25">
      <c r="A400" s="6" t="s">
        <v>5</v>
      </c>
      <c r="B400" s="6" t="s">
        <v>47</v>
      </c>
      <c r="C400">
        <v>337.29</v>
      </c>
      <c r="D400">
        <v>60.71</v>
      </c>
      <c r="E400">
        <v>17.999347742298909</v>
      </c>
    </row>
    <row r="401" spans="1:5" x14ac:dyDescent="0.25">
      <c r="A401" s="6" t="s">
        <v>5</v>
      </c>
      <c r="B401" s="6" t="s">
        <v>46</v>
      </c>
      <c r="C401">
        <v>338.14</v>
      </c>
      <c r="D401">
        <v>60.86</v>
      </c>
      <c r="E401">
        <v>17.998462175430298</v>
      </c>
    </row>
    <row r="402" spans="1:5" x14ac:dyDescent="0.25">
      <c r="A402" s="6" t="s">
        <v>5</v>
      </c>
      <c r="B402" s="6" t="s">
        <v>54</v>
      </c>
      <c r="C402">
        <v>253.39</v>
      </c>
      <c r="D402">
        <v>45.61</v>
      </c>
      <c r="E402">
        <v>17.999921070286909</v>
      </c>
    </row>
    <row r="403" spans="1:5" x14ac:dyDescent="0.25">
      <c r="A403" s="6" t="s">
        <v>5</v>
      </c>
      <c r="B403" s="6" t="s">
        <v>48</v>
      </c>
      <c r="C403">
        <v>337.29</v>
      </c>
      <c r="D403">
        <v>60.71</v>
      </c>
      <c r="E403">
        <v>17.999347742298909</v>
      </c>
    </row>
    <row r="404" spans="1:5" x14ac:dyDescent="0.25">
      <c r="A404" s="6" t="s">
        <v>22</v>
      </c>
      <c r="B404" s="6" t="s">
        <v>35</v>
      </c>
      <c r="C404">
        <v>-337.29</v>
      </c>
      <c r="D404">
        <v>-60.71</v>
      </c>
      <c r="E404">
        <v>17.999347742298909</v>
      </c>
    </row>
    <row r="405" spans="1:5" x14ac:dyDescent="0.25">
      <c r="A405" s="6" t="s">
        <v>22</v>
      </c>
      <c r="B405" s="6" t="s">
        <v>43</v>
      </c>
      <c r="C405">
        <v>-506.78</v>
      </c>
      <c r="D405">
        <v>-91.22</v>
      </c>
      <c r="E405">
        <v>17.999921070286909</v>
      </c>
    </row>
    <row r="406" spans="1:5" x14ac:dyDescent="0.25">
      <c r="A406" s="6" t="s">
        <v>22</v>
      </c>
      <c r="B406" s="6" t="s">
        <v>51</v>
      </c>
      <c r="C406">
        <v>-337.28</v>
      </c>
      <c r="D406">
        <v>0</v>
      </c>
      <c r="E406">
        <v>0</v>
      </c>
    </row>
    <row r="407" spans="1:5" x14ac:dyDescent="0.25">
      <c r="A407" s="6" t="s">
        <v>22</v>
      </c>
      <c r="B407" s="6" t="s">
        <v>35</v>
      </c>
      <c r="C407">
        <v>-253.39</v>
      </c>
      <c r="D407">
        <v>-45.61</v>
      </c>
      <c r="E407">
        <v>17.999921070286909</v>
      </c>
    </row>
    <row r="408" spans="1:5" x14ac:dyDescent="0.25">
      <c r="A408" s="6" t="s">
        <v>22</v>
      </c>
      <c r="B408" s="6" t="s">
        <v>45</v>
      </c>
      <c r="C408">
        <v>0</v>
      </c>
      <c r="D408">
        <v>0</v>
      </c>
      <c r="E408">
        <v>0</v>
      </c>
    </row>
    <row r="409" spans="1:5" x14ac:dyDescent="0.25">
      <c r="A409" s="6" t="s">
        <v>22</v>
      </c>
      <c r="B409" s="6" t="s">
        <v>45</v>
      </c>
      <c r="C409">
        <v>-202.54</v>
      </c>
      <c r="D409">
        <v>-36.46</v>
      </c>
      <c r="E409">
        <v>18.001382442974229</v>
      </c>
    </row>
    <row r="410" spans="1:5" x14ac:dyDescent="0.25">
      <c r="A410" s="6" t="s">
        <v>22</v>
      </c>
      <c r="B410" s="6" t="s">
        <v>43</v>
      </c>
      <c r="C410">
        <v>253.39</v>
      </c>
      <c r="D410">
        <v>45.61</v>
      </c>
      <c r="E410">
        <v>17.999921070286909</v>
      </c>
    </row>
    <row r="411" spans="1:5" x14ac:dyDescent="0.25">
      <c r="A411" s="6" t="s">
        <v>22</v>
      </c>
      <c r="B411" s="6" t="s">
        <v>51</v>
      </c>
      <c r="C411">
        <v>-422.04</v>
      </c>
      <c r="D411">
        <v>0</v>
      </c>
      <c r="E411">
        <v>0</v>
      </c>
    </row>
    <row r="412" spans="1:5" x14ac:dyDescent="0.25">
      <c r="A412" s="6" t="s">
        <v>22</v>
      </c>
      <c r="B412" s="6" t="s">
        <v>35</v>
      </c>
      <c r="C412">
        <v>-338.14</v>
      </c>
      <c r="D412">
        <v>-60.86</v>
      </c>
      <c r="E412">
        <v>17.998462175430298</v>
      </c>
    </row>
    <row r="413" spans="1:5" x14ac:dyDescent="0.25">
      <c r="A413" s="6" t="s">
        <v>22</v>
      </c>
      <c r="B413" s="6" t="s">
        <v>54</v>
      </c>
      <c r="C413">
        <v>-253.39</v>
      </c>
      <c r="D413">
        <v>-45.61</v>
      </c>
      <c r="E413">
        <v>17.999921070286909</v>
      </c>
    </row>
    <row r="414" spans="1:5" x14ac:dyDescent="0.25">
      <c r="A414" s="6" t="s">
        <v>22</v>
      </c>
      <c r="B414" s="6" t="s">
        <v>35</v>
      </c>
      <c r="C414">
        <v>-202.54</v>
      </c>
      <c r="D414">
        <v>-36.46</v>
      </c>
      <c r="E414">
        <v>18.001382442974229</v>
      </c>
    </row>
    <row r="415" spans="1:5" x14ac:dyDescent="0.25">
      <c r="A415" s="6" t="s">
        <v>22</v>
      </c>
      <c r="B415" s="6" t="s">
        <v>40</v>
      </c>
      <c r="C415">
        <v>-253.39</v>
      </c>
      <c r="D415">
        <v>-45.61</v>
      </c>
      <c r="E415">
        <v>17.999921070286909</v>
      </c>
    </row>
    <row r="416" spans="1:5" x14ac:dyDescent="0.25">
      <c r="A416" s="6" t="s">
        <v>22</v>
      </c>
      <c r="B416" s="6" t="s">
        <v>44</v>
      </c>
      <c r="C416">
        <v>-337.29</v>
      </c>
      <c r="D416">
        <v>-60.71</v>
      </c>
      <c r="E416">
        <v>17.999347742298909</v>
      </c>
    </row>
    <row r="417" spans="1:5" x14ac:dyDescent="0.25">
      <c r="A417" s="6" t="s">
        <v>22</v>
      </c>
      <c r="B417" s="6" t="s">
        <v>49</v>
      </c>
      <c r="C417">
        <v>-338.14</v>
      </c>
      <c r="D417">
        <v>-60.86</v>
      </c>
      <c r="E417">
        <v>17.998462175430298</v>
      </c>
    </row>
    <row r="418" spans="1:5" x14ac:dyDescent="0.25">
      <c r="A418" s="6" t="s">
        <v>22</v>
      </c>
      <c r="B418" s="6" t="s">
        <v>56</v>
      </c>
      <c r="C418">
        <v>-337.29</v>
      </c>
      <c r="D418">
        <v>-60.71</v>
      </c>
      <c r="E418">
        <v>17.999347742298909</v>
      </c>
    </row>
    <row r="419" spans="1:5" x14ac:dyDescent="0.25">
      <c r="A419" s="6" t="s">
        <v>22</v>
      </c>
      <c r="B419" s="6" t="s">
        <v>59</v>
      </c>
      <c r="C419">
        <v>-202.54</v>
      </c>
      <c r="D419">
        <v>-36.46</v>
      </c>
      <c r="E419">
        <v>18.001382442974229</v>
      </c>
    </row>
    <row r="420" spans="1:5" x14ac:dyDescent="0.25">
      <c r="A420" s="6" t="s">
        <v>22</v>
      </c>
      <c r="B420" s="6" t="s">
        <v>34</v>
      </c>
      <c r="C420">
        <v>-337.29</v>
      </c>
      <c r="D420">
        <v>-60.71</v>
      </c>
      <c r="E420">
        <v>17.999347742298909</v>
      </c>
    </row>
    <row r="421" spans="1:5" x14ac:dyDescent="0.25">
      <c r="A421" s="6" t="s">
        <v>22</v>
      </c>
      <c r="B421" s="6" t="s">
        <v>38</v>
      </c>
      <c r="C421">
        <v>-253.39</v>
      </c>
      <c r="D421">
        <v>-45.61</v>
      </c>
      <c r="E421">
        <v>17.999921070286909</v>
      </c>
    </row>
    <row r="422" spans="1:5" x14ac:dyDescent="0.25">
      <c r="A422" s="6" t="s">
        <v>22</v>
      </c>
      <c r="B422" s="6" t="s">
        <v>47</v>
      </c>
      <c r="C422">
        <v>-202.54</v>
      </c>
      <c r="D422">
        <v>-36.46</v>
      </c>
      <c r="E422">
        <v>18.001382442974229</v>
      </c>
    </row>
    <row r="423" spans="1:5" x14ac:dyDescent="0.25">
      <c r="A423" s="6" t="s">
        <v>22</v>
      </c>
      <c r="B423" s="6" t="s">
        <v>40</v>
      </c>
      <c r="C423">
        <v>-253.39</v>
      </c>
      <c r="D423">
        <v>-45.61</v>
      </c>
      <c r="E423">
        <v>17.999921070286909</v>
      </c>
    </row>
    <row r="424" spans="1:5" x14ac:dyDescent="0.25">
      <c r="A424" s="6" t="s">
        <v>22</v>
      </c>
      <c r="B424" s="6" t="s">
        <v>44</v>
      </c>
      <c r="C424">
        <v>-422.03</v>
      </c>
      <c r="D424">
        <v>-75.97</v>
      </c>
      <c r="E424">
        <v>18.001089969907351</v>
      </c>
    </row>
    <row r="425" spans="1:5" x14ac:dyDescent="0.25">
      <c r="A425" s="6" t="s">
        <v>5</v>
      </c>
      <c r="B425" s="6" t="s">
        <v>33</v>
      </c>
      <c r="C425">
        <v>1349.16</v>
      </c>
      <c r="D425">
        <v>242.84</v>
      </c>
      <c r="E425">
        <v>18</v>
      </c>
    </row>
    <row r="426" spans="1:5" x14ac:dyDescent="0.25">
      <c r="A426" s="6" t="s">
        <v>5</v>
      </c>
      <c r="B426" s="6" t="s">
        <v>25</v>
      </c>
      <c r="C426">
        <v>506.78</v>
      </c>
      <c r="D426">
        <v>91.22</v>
      </c>
      <c r="E426">
        <v>18</v>
      </c>
    </row>
    <row r="427" spans="1:5" x14ac:dyDescent="0.25">
      <c r="A427" s="6" t="s">
        <v>5</v>
      </c>
      <c r="B427" s="6" t="s">
        <v>11</v>
      </c>
      <c r="C427">
        <v>1574.57</v>
      </c>
      <c r="D427">
        <v>283.43</v>
      </c>
      <c r="E427">
        <v>18</v>
      </c>
    </row>
    <row r="428" spans="1:5" x14ac:dyDescent="0.25">
      <c r="A428" s="6" t="s">
        <v>5</v>
      </c>
      <c r="B428" s="6" t="s">
        <v>62</v>
      </c>
      <c r="C428">
        <v>255.08</v>
      </c>
      <c r="D428">
        <v>45.92</v>
      </c>
      <c r="E428">
        <v>18</v>
      </c>
    </row>
    <row r="429" spans="1:5" x14ac:dyDescent="0.25">
      <c r="A429" s="6" t="s">
        <v>5</v>
      </c>
      <c r="B429" s="6" t="s">
        <v>18</v>
      </c>
      <c r="C429">
        <v>1262.72</v>
      </c>
      <c r="D429">
        <v>227.28</v>
      </c>
      <c r="E429">
        <v>18</v>
      </c>
    </row>
    <row r="430" spans="1:5" x14ac:dyDescent="0.25">
      <c r="A430" s="6" t="s">
        <v>5</v>
      </c>
      <c r="B430" s="6" t="s">
        <v>32</v>
      </c>
      <c r="C430">
        <v>515.26</v>
      </c>
      <c r="D430">
        <v>92.74</v>
      </c>
      <c r="E430">
        <v>18</v>
      </c>
    </row>
    <row r="431" spans="1:5" x14ac:dyDescent="0.25">
      <c r="A431" s="6" t="s">
        <v>5</v>
      </c>
      <c r="B431" s="6" t="s">
        <v>26</v>
      </c>
      <c r="C431">
        <v>4083.91</v>
      </c>
      <c r="D431">
        <v>735.09</v>
      </c>
      <c r="E431">
        <v>18</v>
      </c>
    </row>
    <row r="432" spans="1:5" x14ac:dyDescent="0.25">
      <c r="A432" s="6" t="s">
        <v>5</v>
      </c>
      <c r="B432" s="6" t="s">
        <v>15</v>
      </c>
      <c r="C432">
        <v>427.12</v>
      </c>
      <c r="D432">
        <v>76.88</v>
      </c>
      <c r="E432">
        <v>18</v>
      </c>
    </row>
    <row r="433" spans="1:5" x14ac:dyDescent="0.25">
      <c r="A433" s="6" t="s">
        <v>5</v>
      </c>
      <c r="B433" s="6" t="s">
        <v>19</v>
      </c>
      <c r="C433">
        <v>672.88</v>
      </c>
      <c r="D433">
        <v>121.12</v>
      </c>
      <c r="E433">
        <v>18</v>
      </c>
    </row>
    <row r="434" spans="1:5" x14ac:dyDescent="0.25">
      <c r="A434" s="6" t="s">
        <v>5</v>
      </c>
      <c r="B434" s="6" t="s">
        <v>29</v>
      </c>
      <c r="C434">
        <v>206.78</v>
      </c>
      <c r="D434">
        <v>37.22</v>
      </c>
      <c r="E434">
        <v>18</v>
      </c>
    </row>
    <row r="435" spans="1:5" x14ac:dyDescent="0.25">
      <c r="A435" s="6" t="s">
        <v>5</v>
      </c>
      <c r="B435" s="6" t="s">
        <v>23</v>
      </c>
      <c r="C435">
        <v>422.88</v>
      </c>
      <c r="D435">
        <v>76.12</v>
      </c>
      <c r="E435">
        <v>18</v>
      </c>
    </row>
    <row r="436" spans="1:5" x14ac:dyDescent="0.25">
      <c r="A436" s="6" t="s">
        <v>5</v>
      </c>
      <c r="B436" s="6" t="s">
        <v>63</v>
      </c>
      <c r="C436">
        <v>565.25</v>
      </c>
      <c r="D436">
        <v>101.75</v>
      </c>
      <c r="E436">
        <v>18</v>
      </c>
    </row>
    <row r="437" spans="1:5" x14ac:dyDescent="0.25">
      <c r="A437" s="6" t="s">
        <v>5</v>
      </c>
      <c r="B437" s="6" t="s">
        <v>27</v>
      </c>
      <c r="C437">
        <v>427.12</v>
      </c>
      <c r="D437">
        <v>76.88</v>
      </c>
      <c r="E437">
        <v>18</v>
      </c>
    </row>
    <row r="438" spans="1:5" x14ac:dyDescent="0.25">
      <c r="A438" s="6" t="s">
        <v>5</v>
      </c>
      <c r="B438" s="6" t="s">
        <v>64</v>
      </c>
      <c r="C438">
        <v>938.14</v>
      </c>
      <c r="D438">
        <v>168.86</v>
      </c>
      <c r="E438">
        <v>18</v>
      </c>
    </row>
    <row r="439" spans="1:5" x14ac:dyDescent="0.25">
      <c r="A439" s="6" t="s">
        <v>5</v>
      </c>
      <c r="B439" s="6" t="s">
        <v>14</v>
      </c>
      <c r="C439">
        <v>1504.24</v>
      </c>
      <c r="D439">
        <v>270.76</v>
      </c>
      <c r="E439">
        <v>18</v>
      </c>
    </row>
    <row r="440" spans="1:5" x14ac:dyDescent="0.25">
      <c r="A440" s="6" t="s">
        <v>5</v>
      </c>
      <c r="B440" s="6" t="s">
        <v>16</v>
      </c>
      <c r="C440">
        <v>2200.02</v>
      </c>
      <c r="D440">
        <v>395.98</v>
      </c>
      <c r="E440">
        <v>18</v>
      </c>
    </row>
    <row r="441" spans="1:5" x14ac:dyDescent="0.25">
      <c r="A441" s="6" t="s">
        <v>5</v>
      </c>
      <c r="B441" s="6" t="s">
        <v>30</v>
      </c>
      <c r="C441">
        <v>253.39</v>
      </c>
      <c r="D441">
        <v>45.61</v>
      </c>
      <c r="E441">
        <v>18</v>
      </c>
    </row>
    <row r="442" spans="1:5" x14ac:dyDescent="0.25">
      <c r="A442" s="6" t="s">
        <v>5</v>
      </c>
      <c r="B442" s="6" t="s">
        <v>13</v>
      </c>
      <c r="C442">
        <v>2048.3200000000002</v>
      </c>
      <c r="D442">
        <v>368.68</v>
      </c>
      <c r="E442">
        <v>18</v>
      </c>
    </row>
    <row r="443" spans="1:5" x14ac:dyDescent="0.25">
      <c r="A443" s="6" t="s">
        <v>5</v>
      </c>
      <c r="B443" s="6" t="s">
        <v>28</v>
      </c>
      <c r="C443">
        <v>253.39</v>
      </c>
      <c r="D443">
        <v>45.61</v>
      </c>
      <c r="E443">
        <v>18</v>
      </c>
    </row>
    <row r="444" spans="1:5" x14ac:dyDescent="0.25">
      <c r="A444" s="6" t="s">
        <v>5</v>
      </c>
      <c r="B444" s="6" t="s">
        <v>10</v>
      </c>
      <c r="C444">
        <v>5402.56</v>
      </c>
      <c r="D444">
        <v>972.44</v>
      </c>
      <c r="E444">
        <v>18</v>
      </c>
    </row>
    <row r="445" spans="1:5" x14ac:dyDescent="0.25">
      <c r="A445" s="6" t="s">
        <v>5</v>
      </c>
      <c r="B445" s="6" t="s">
        <v>65</v>
      </c>
      <c r="C445">
        <v>3666.96</v>
      </c>
      <c r="D445">
        <v>660.04</v>
      </c>
      <c r="E445">
        <v>18</v>
      </c>
    </row>
    <row r="446" spans="1:5" x14ac:dyDescent="0.25">
      <c r="A446" s="6" t="s">
        <v>5</v>
      </c>
      <c r="B446" s="6" t="s">
        <v>17</v>
      </c>
      <c r="C446">
        <v>2805.94</v>
      </c>
      <c r="D446">
        <v>505.06</v>
      </c>
      <c r="E446">
        <v>18</v>
      </c>
    </row>
    <row r="447" spans="1:5" x14ac:dyDescent="0.25">
      <c r="A447" s="6" t="s">
        <v>5</v>
      </c>
      <c r="B447" s="6" t="s">
        <v>21</v>
      </c>
      <c r="C447">
        <v>4741.5200000000004</v>
      </c>
      <c r="D447">
        <v>853.48</v>
      </c>
      <c r="E447">
        <v>18</v>
      </c>
    </row>
    <row r="448" spans="1:5" x14ac:dyDescent="0.25">
      <c r="A448" s="6" t="s">
        <v>5</v>
      </c>
      <c r="B448" s="6" t="s">
        <v>66</v>
      </c>
      <c r="C448">
        <v>257.63</v>
      </c>
      <c r="D448">
        <v>46.37</v>
      </c>
      <c r="E448">
        <v>18</v>
      </c>
    </row>
    <row r="449" spans="1:5" x14ac:dyDescent="0.25">
      <c r="A449" s="6" t="s">
        <v>5</v>
      </c>
      <c r="B449" s="6" t="s">
        <v>12</v>
      </c>
      <c r="C449">
        <v>5153.41</v>
      </c>
      <c r="D449">
        <v>927.59</v>
      </c>
      <c r="E449">
        <v>18</v>
      </c>
    </row>
    <row r="450" spans="1:5" x14ac:dyDescent="0.25">
      <c r="A450" s="6" t="s">
        <v>5</v>
      </c>
      <c r="B450" s="6" t="s">
        <v>20</v>
      </c>
      <c r="C450">
        <v>1.69</v>
      </c>
      <c r="D450">
        <v>0.31</v>
      </c>
      <c r="E450">
        <v>18</v>
      </c>
    </row>
    <row r="451" spans="1:5" x14ac:dyDescent="0.25">
      <c r="A451" s="6" t="s">
        <v>5</v>
      </c>
      <c r="B451" s="6" t="s">
        <v>67</v>
      </c>
      <c r="C451">
        <v>257.63</v>
      </c>
      <c r="D451">
        <v>46.37</v>
      </c>
      <c r="E451">
        <v>18</v>
      </c>
    </row>
    <row r="452" spans="1:5" x14ac:dyDescent="0.25">
      <c r="A452" s="6" t="s">
        <v>5</v>
      </c>
      <c r="B452" s="6" t="s">
        <v>9</v>
      </c>
      <c r="C452">
        <v>4908.49</v>
      </c>
      <c r="D452">
        <v>883.51</v>
      </c>
      <c r="E452">
        <v>18</v>
      </c>
    </row>
    <row r="453" spans="1:5" x14ac:dyDescent="0.25">
      <c r="A453" s="6" t="s">
        <v>5</v>
      </c>
      <c r="B453" s="6" t="s">
        <v>6</v>
      </c>
      <c r="C453">
        <v>1335.6</v>
      </c>
      <c r="D453">
        <v>240.4</v>
      </c>
      <c r="E453">
        <v>18</v>
      </c>
    </row>
    <row r="454" spans="1:5" x14ac:dyDescent="0.25">
      <c r="A454" s="6" t="s">
        <v>5</v>
      </c>
      <c r="B454" s="6" t="s">
        <v>6</v>
      </c>
      <c r="C454">
        <v>299.14999999999998</v>
      </c>
      <c r="D454">
        <v>53.86</v>
      </c>
      <c r="E454">
        <v>18</v>
      </c>
    </row>
    <row r="455" spans="1:5" x14ac:dyDescent="0.25">
      <c r="A455" s="6" t="s">
        <v>5</v>
      </c>
      <c r="B455" s="6" t="s">
        <v>7</v>
      </c>
      <c r="C455">
        <v>233.05</v>
      </c>
      <c r="D455">
        <v>46.38</v>
      </c>
      <c r="E455">
        <v>18</v>
      </c>
    </row>
    <row r="456" spans="1:5" x14ac:dyDescent="0.25">
      <c r="A456" s="6" t="s">
        <v>5</v>
      </c>
      <c r="B456" s="6" t="s">
        <v>8</v>
      </c>
      <c r="C456">
        <v>405.93</v>
      </c>
      <c r="D456">
        <v>73.08</v>
      </c>
      <c r="E456">
        <v>18</v>
      </c>
    </row>
    <row r="457" spans="1:5" x14ac:dyDescent="0.25">
      <c r="A457" s="6" t="s">
        <v>5</v>
      </c>
      <c r="B457" s="6" t="s">
        <v>9</v>
      </c>
      <c r="C457">
        <v>299.14999999999998</v>
      </c>
      <c r="D457">
        <v>53.86</v>
      </c>
      <c r="E457">
        <v>18</v>
      </c>
    </row>
    <row r="458" spans="1:5" x14ac:dyDescent="0.25">
      <c r="A458" s="6" t="s">
        <v>5</v>
      </c>
      <c r="B458" s="6" t="s">
        <v>10</v>
      </c>
      <c r="C458">
        <v>244.07</v>
      </c>
      <c r="D458">
        <v>47.14</v>
      </c>
      <c r="E458">
        <v>18</v>
      </c>
    </row>
    <row r="459" spans="1:5" x14ac:dyDescent="0.25">
      <c r="A459" s="6" t="s">
        <v>5</v>
      </c>
      <c r="B459" s="6" t="s">
        <v>11</v>
      </c>
      <c r="C459">
        <v>262.70999999999998</v>
      </c>
      <c r="D459">
        <v>47.3</v>
      </c>
      <c r="E459">
        <v>18</v>
      </c>
    </row>
    <row r="460" spans="1:5" x14ac:dyDescent="0.25">
      <c r="A460" s="6" t="s">
        <v>5</v>
      </c>
      <c r="B460" s="6" t="s">
        <v>9</v>
      </c>
      <c r="C460">
        <v>174.58</v>
      </c>
      <c r="D460">
        <v>31.42</v>
      </c>
      <c r="E460">
        <v>18</v>
      </c>
    </row>
    <row r="461" spans="1:5" x14ac:dyDescent="0.25">
      <c r="A461" s="6" t="s">
        <v>5</v>
      </c>
      <c r="B461" s="6" t="s">
        <v>11</v>
      </c>
      <c r="C461">
        <v>411.86</v>
      </c>
      <c r="D461">
        <v>74.14</v>
      </c>
      <c r="E461">
        <v>18</v>
      </c>
    </row>
    <row r="462" spans="1:5" x14ac:dyDescent="0.25">
      <c r="A462" s="6" t="s">
        <v>5</v>
      </c>
      <c r="B462" s="6" t="s">
        <v>8</v>
      </c>
      <c r="C462">
        <v>263.56</v>
      </c>
      <c r="D462">
        <v>47.44</v>
      </c>
      <c r="E462">
        <v>18</v>
      </c>
    </row>
    <row r="463" spans="1:5" x14ac:dyDescent="0.25">
      <c r="A463" s="6" t="s">
        <v>5</v>
      </c>
      <c r="B463" s="6" t="s">
        <v>12</v>
      </c>
      <c r="C463">
        <v>236.44</v>
      </c>
      <c r="D463">
        <v>45.46</v>
      </c>
      <c r="E463">
        <v>18</v>
      </c>
    </row>
    <row r="464" spans="1:5" x14ac:dyDescent="0.25">
      <c r="A464" s="6" t="s">
        <v>5</v>
      </c>
      <c r="B464" s="6" t="s">
        <v>13</v>
      </c>
      <c r="C464">
        <v>406.78</v>
      </c>
      <c r="D464">
        <v>73.22</v>
      </c>
      <c r="E464">
        <v>18</v>
      </c>
    </row>
    <row r="465" spans="1:5" x14ac:dyDescent="0.25">
      <c r="A465" s="6" t="s">
        <v>5</v>
      </c>
      <c r="B465" s="6" t="s">
        <v>12</v>
      </c>
      <c r="C465">
        <v>257.63</v>
      </c>
      <c r="D465">
        <v>46.38</v>
      </c>
      <c r="E465">
        <v>18</v>
      </c>
    </row>
    <row r="466" spans="1:5" x14ac:dyDescent="0.25">
      <c r="A466" s="6" t="s">
        <v>5</v>
      </c>
      <c r="B466" s="6" t="s">
        <v>14</v>
      </c>
      <c r="C466">
        <v>257.63</v>
      </c>
      <c r="D466">
        <v>46.38</v>
      </c>
      <c r="E466">
        <v>18</v>
      </c>
    </row>
    <row r="467" spans="1:5" x14ac:dyDescent="0.25">
      <c r="A467" s="6" t="s">
        <v>5</v>
      </c>
      <c r="B467" s="6" t="s">
        <v>12</v>
      </c>
      <c r="C467">
        <v>186.44</v>
      </c>
      <c r="D467">
        <v>33.56</v>
      </c>
      <c r="E467">
        <v>18</v>
      </c>
    </row>
    <row r="468" spans="1:5" x14ac:dyDescent="0.25">
      <c r="A468" s="6" t="s">
        <v>5</v>
      </c>
      <c r="B468" s="6" t="s">
        <v>15</v>
      </c>
      <c r="C468">
        <v>250</v>
      </c>
      <c r="D468">
        <v>46.38</v>
      </c>
      <c r="E468">
        <v>18</v>
      </c>
    </row>
    <row r="469" spans="1:5" x14ac:dyDescent="0.25">
      <c r="A469" s="6" t="s">
        <v>5</v>
      </c>
      <c r="B469" s="6" t="s">
        <v>16</v>
      </c>
      <c r="C469">
        <v>248.31</v>
      </c>
      <c r="D469">
        <v>44.7</v>
      </c>
      <c r="E469">
        <v>18</v>
      </c>
    </row>
    <row r="470" spans="1:5" x14ac:dyDescent="0.25">
      <c r="A470" s="6" t="s">
        <v>5</v>
      </c>
      <c r="B470" s="6" t="s">
        <v>15</v>
      </c>
      <c r="C470">
        <v>218.64</v>
      </c>
      <c r="D470">
        <v>43.78</v>
      </c>
      <c r="E470">
        <v>18</v>
      </c>
    </row>
    <row r="471" spans="1:5" x14ac:dyDescent="0.25">
      <c r="A471" s="6" t="s">
        <v>5</v>
      </c>
      <c r="B471" s="6" t="s">
        <v>17</v>
      </c>
      <c r="C471">
        <v>252.54</v>
      </c>
      <c r="D471">
        <v>46.84</v>
      </c>
      <c r="E471">
        <v>18</v>
      </c>
    </row>
    <row r="472" spans="1:5" x14ac:dyDescent="0.25">
      <c r="A472" s="6" t="s">
        <v>5</v>
      </c>
      <c r="B472" s="6" t="s">
        <v>18</v>
      </c>
      <c r="C472">
        <v>269.49</v>
      </c>
      <c r="D472">
        <v>48.52</v>
      </c>
      <c r="E472">
        <v>18</v>
      </c>
    </row>
    <row r="473" spans="1:5" x14ac:dyDescent="0.25">
      <c r="A473" s="6" t="s">
        <v>5</v>
      </c>
      <c r="B473" s="6" t="s">
        <v>19</v>
      </c>
      <c r="C473">
        <v>179.66</v>
      </c>
      <c r="D473">
        <v>32.340000000000003</v>
      </c>
      <c r="E473">
        <v>18</v>
      </c>
    </row>
    <row r="474" spans="1:5" x14ac:dyDescent="0.25">
      <c r="A474" s="6" t="s">
        <v>5</v>
      </c>
      <c r="B474" s="6" t="s">
        <v>15</v>
      </c>
      <c r="C474">
        <v>181.36</v>
      </c>
      <c r="D474">
        <v>34.020000000000003</v>
      </c>
      <c r="E474">
        <v>18</v>
      </c>
    </row>
    <row r="475" spans="1:5" x14ac:dyDescent="0.25">
      <c r="A475" s="6" t="s">
        <v>5</v>
      </c>
      <c r="B475" s="6" t="s">
        <v>9</v>
      </c>
      <c r="C475">
        <v>226.27</v>
      </c>
      <c r="D475">
        <v>43.78</v>
      </c>
      <c r="E475">
        <v>18</v>
      </c>
    </row>
    <row r="476" spans="1:5" x14ac:dyDescent="0.25">
      <c r="A476" s="6" t="s">
        <v>5</v>
      </c>
      <c r="B476" s="6" t="s">
        <v>12</v>
      </c>
      <c r="C476">
        <v>240.68</v>
      </c>
      <c r="D476">
        <v>46.38</v>
      </c>
      <c r="E476">
        <v>18</v>
      </c>
    </row>
    <row r="477" spans="1:5" x14ac:dyDescent="0.25">
      <c r="A477" s="6" t="s">
        <v>5</v>
      </c>
      <c r="B477" s="6" t="s">
        <v>10</v>
      </c>
      <c r="C477">
        <v>420.34</v>
      </c>
      <c r="D477">
        <v>75.66</v>
      </c>
      <c r="E477">
        <v>18</v>
      </c>
    </row>
    <row r="478" spans="1:5" x14ac:dyDescent="0.25">
      <c r="A478" s="6" t="s">
        <v>5</v>
      </c>
      <c r="B478" s="6" t="s">
        <v>12</v>
      </c>
      <c r="C478">
        <v>245.76</v>
      </c>
      <c r="D478">
        <v>44.24</v>
      </c>
      <c r="E478">
        <v>18</v>
      </c>
    </row>
    <row r="479" spans="1:5" x14ac:dyDescent="0.25">
      <c r="A479" s="6" t="s">
        <v>5</v>
      </c>
      <c r="B479" s="6" t="s">
        <v>13</v>
      </c>
      <c r="C479">
        <v>257.63</v>
      </c>
      <c r="D479">
        <v>46.38</v>
      </c>
      <c r="E479">
        <v>18</v>
      </c>
    </row>
    <row r="480" spans="1:5" x14ac:dyDescent="0.25">
      <c r="A480" s="6" t="s">
        <v>5</v>
      </c>
      <c r="B480" s="6" t="s">
        <v>7</v>
      </c>
      <c r="C480">
        <v>250</v>
      </c>
      <c r="D480">
        <v>46.38</v>
      </c>
      <c r="E480">
        <v>18</v>
      </c>
    </row>
    <row r="481" spans="1:5" x14ac:dyDescent="0.25">
      <c r="A481" s="6" t="s">
        <v>5</v>
      </c>
      <c r="B481" s="6" t="s">
        <v>20</v>
      </c>
      <c r="C481">
        <v>250</v>
      </c>
      <c r="D481">
        <v>46.38</v>
      </c>
      <c r="E481">
        <v>18</v>
      </c>
    </row>
    <row r="482" spans="1:5" x14ac:dyDescent="0.25">
      <c r="A482" s="6" t="s">
        <v>5</v>
      </c>
      <c r="B482" s="6" t="s">
        <v>13</v>
      </c>
      <c r="C482">
        <v>295.76</v>
      </c>
      <c r="D482">
        <v>53.24</v>
      </c>
      <c r="E482">
        <v>18</v>
      </c>
    </row>
    <row r="483" spans="1:5" x14ac:dyDescent="0.25">
      <c r="A483" s="6" t="s">
        <v>5</v>
      </c>
      <c r="B483" s="6" t="s">
        <v>11</v>
      </c>
      <c r="C483">
        <v>243.22</v>
      </c>
      <c r="D483">
        <v>43.78</v>
      </c>
      <c r="E483">
        <v>18</v>
      </c>
    </row>
    <row r="484" spans="1:5" x14ac:dyDescent="0.25">
      <c r="A484" s="6" t="s">
        <v>5</v>
      </c>
      <c r="B484" s="6" t="s">
        <v>21</v>
      </c>
      <c r="C484">
        <v>420.34</v>
      </c>
      <c r="D484">
        <v>75.66</v>
      </c>
      <c r="E484">
        <v>18</v>
      </c>
    </row>
    <row r="485" spans="1:5" x14ac:dyDescent="0.25">
      <c r="A485" s="6" t="s">
        <v>5</v>
      </c>
      <c r="B485" s="6" t="s">
        <v>13</v>
      </c>
      <c r="C485">
        <v>421.19</v>
      </c>
      <c r="D485">
        <v>75.819999999999993</v>
      </c>
      <c r="E485">
        <v>18</v>
      </c>
    </row>
    <row r="486" spans="1:5" x14ac:dyDescent="0.25">
      <c r="A486" s="6" t="s">
        <v>5</v>
      </c>
      <c r="B486" s="6" t="s">
        <v>12</v>
      </c>
      <c r="C486">
        <v>243.22</v>
      </c>
      <c r="D486">
        <v>43.78</v>
      </c>
      <c r="E486">
        <v>18</v>
      </c>
    </row>
    <row r="487" spans="1:5" x14ac:dyDescent="0.25">
      <c r="A487" s="6" t="s">
        <v>5</v>
      </c>
      <c r="B487" s="6" t="s">
        <v>12</v>
      </c>
      <c r="C487">
        <v>174.58</v>
      </c>
      <c r="D487">
        <v>31.42</v>
      </c>
      <c r="E487">
        <v>18</v>
      </c>
    </row>
    <row r="488" spans="1:5" x14ac:dyDescent="0.25">
      <c r="A488" s="6" t="s">
        <v>5</v>
      </c>
      <c r="B488" s="6" t="s">
        <v>12</v>
      </c>
      <c r="C488">
        <v>183.05</v>
      </c>
      <c r="D488">
        <v>32.96</v>
      </c>
      <c r="E488">
        <v>18</v>
      </c>
    </row>
    <row r="489" spans="1:5" x14ac:dyDescent="0.25">
      <c r="A489" s="6" t="s">
        <v>22</v>
      </c>
      <c r="B489" s="6" t="s">
        <v>12</v>
      </c>
      <c r="C489">
        <v>423.73</v>
      </c>
      <c r="D489">
        <v>76.28</v>
      </c>
      <c r="E489">
        <v>18</v>
      </c>
    </row>
    <row r="490" spans="1:5" x14ac:dyDescent="0.25">
      <c r="A490" s="6" t="s">
        <v>5</v>
      </c>
      <c r="B490" s="6" t="s">
        <v>12</v>
      </c>
      <c r="C490">
        <v>257.63</v>
      </c>
      <c r="D490">
        <v>46.38</v>
      </c>
      <c r="E490">
        <v>18</v>
      </c>
    </row>
    <row r="491" spans="1:5" x14ac:dyDescent="0.25">
      <c r="A491" s="6" t="s">
        <v>5</v>
      </c>
      <c r="B491" s="6" t="s">
        <v>12</v>
      </c>
      <c r="C491">
        <v>174.58</v>
      </c>
      <c r="D491">
        <v>31.42</v>
      </c>
      <c r="E491">
        <v>18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9"/>
  <sheetViews>
    <sheetView workbookViewId="0">
      <selection activeCell="O19" sqref="O19"/>
    </sheetView>
  </sheetViews>
  <sheetFormatPr defaultRowHeight="15" x14ac:dyDescent="0.25"/>
  <cols>
    <col min="3" max="3" width="15.285156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t="str">
        <f>TEXT('[1]Meesho Forward report'!A2,"MMMM")</f>
        <v>April</v>
      </c>
      <c r="B2" t="str">
        <f>'[1]Meesho Forward report'!L2</f>
        <v>Jharkhand</v>
      </c>
      <c r="C2">
        <f>ROUND('[1]Meesho Forward report'!AC2,2)</f>
        <v>299.14999999999998</v>
      </c>
      <c r="D2">
        <f>ROUND('[1]Meesho Forward report'!R2,2)</f>
        <v>53.86</v>
      </c>
      <c r="E2">
        <f>ROUND('[1]Meesho Forward report'!S2,2)</f>
        <v>18</v>
      </c>
    </row>
    <row r="3" spans="1:5" x14ac:dyDescent="0.25">
      <c r="A3" t="str">
        <f>TEXT('[1]Meesho Forward report'!A3,"MMMM")</f>
        <v>April</v>
      </c>
      <c r="B3" t="str">
        <f>'[1]Meesho Forward report'!L3</f>
        <v>Delhi</v>
      </c>
      <c r="C3">
        <f>ROUND('[1]Meesho Forward report'!AC3,2)</f>
        <v>233.05</v>
      </c>
      <c r="D3">
        <f>ROUND('[1]Meesho Forward report'!R3,2)</f>
        <v>46.38</v>
      </c>
      <c r="E3">
        <f>ROUND('[1]Meesho Forward report'!S3,2)</f>
        <v>18</v>
      </c>
    </row>
    <row r="4" spans="1:5" x14ac:dyDescent="0.25">
      <c r="A4" t="str">
        <f>TEXT('[1]Meesho Forward report'!A4,"MMMM")</f>
        <v>April</v>
      </c>
      <c r="B4" t="str">
        <f>'[1]Meesho Forward report'!L4</f>
        <v>Tamilnadu</v>
      </c>
      <c r="C4">
        <f>ROUND('[1]Meesho Forward report'!AC4,2)</f>
        <v>405.93</v>
      </c>
      <c r="D4">
        <f>ROUND('[1]Meesho Forward report'!R4,2)</f>
        <v>73.08</v>
      </c>
      <c r="E4">
        <f>ROUND('[1]Meesho Forward report'!S4,2)</f>
        <v>18</v>
      </c>
    </row>
    <row r="5" spans="1:5" x14ac:dyDescent="0.25">
      <c r="A5" t="str">
        <f>TEXT('[1]Meesho Forward report'!A5,"MMMM")</f>
        <v>April</v>
      </c>
      <c r="B5" t="str">
        <f>'[1]Meesho Forward report'!L5</f>
        <v>Maharashtra</v>
      </c>
      <c r="C5">
        <f>ROUND('[1]Meesho Forward report'!AC5,2)</f>
        <v>299.14999999999998</v>
      </c>
      <c r="D5">
        <f>ROUND('[1]Meesho Forward report'!R5,2)</f>
        <v>53.86</v>
      </c>
      <c r="E5">
        <f>ROUND('[1]Meesho Forward report'!S5,2)</f>
        <v>18</v>
      </c>
    </row>
    <row r="6" spans="1:5" x14ac:dyDescent="0.25">
      <c r="A6" t="str">
        <f>TEXT('[1]Meesho Forward report'!A6,"MMMM")</f>
        <v>April</v>
      </c>
      <c r="B6" t="str">
        <f>'[1]Meesho Forward report'!L6</f>
        <v>West Bengal</v>
      </c>
      <c r="C6">
        <f>ROUND('[1]Meesho Forward report'!AC6,2)</f>
        <v>244.07</v>
      </c>
      <c r="D6">
        <f>ROUND('[1]Meesho Forward report'!R6,2)</f>
        <v>47.14</v>
      </c>
      <c r="E6">
        <f>ROUND('[1]Meesho Forward report'!S6,2)</f>
        <v>18</v>
      </c>
    </row>
    <row r="7" spans="1:5" x14ac:dyDescent="0.25">
      <c r="A7" t="str">
        <f>TEXT('[1]Meesho Forward report'!A7,"MMMM")</f>
        <v>April</v>
      </c>
      <c r="B7" t="str">
        <f>'[1]Meesho Forward report'!L7</f>
        <v>Telangana</v>
      </c>
      <c r="C7">
        <f>ROUND('[1]Meesho Forward report'!AC7,2)</f>
        <v>262.70999999999998</v>
      </c>
      <c r="D7">
        <f>ROUND('[1]Meesho Forward report'!R7,2)</f>
        <v>47.3</v>
      </c>
      <c r="E7">
        <f>ROUND('[1]Meesho Forward report'!S7,2)</f>
        <v>18</v>
      </c>
    </row>
    <row r="8" spans="1:5" x14ac:dyDescent="0.25">
      <c r="A8" t="str">
        <f>TEXT('[1]Meesho Forward report'!A8,"MMMM")</f>
        <v>April</v>
      </c>
      <c r="B8" t="str">
        <f>'[1]Meesho Forward report'!L8</f>
        <v>Maharashtra</v>
      </c>
      <c r="C8">
        <f>ROUND('[1]Meesho Forward report'!AC8,2)</f>
        <v>174.58</v>
      </c>
      <c r="D8">
        <f>ROUND('[1]Meesho Forward report'!R8,2)</f>
        <v>31.42</v>
      </c>
      <c r="E8">
        <f>ROUND('[1]Meesho Forward report'!S8,2)</f>
        <v>18</v>
      </c>
    </row>
    <row r="9" spans="1:5" x14ac:dyDescent="0.25">
      <c r="A9" t="str">
        <f>TEXT('[1]Meesho Forward report'!A9,"MMMM")</f>
        <v>April</v>
      </c>
      <c r="B9" t="str">
        <f>'[1]Meesho Forward report'!L9</f>
        <v>Telangana</v>
      </c>
      <c r="C9">
        <f>ROUND('[1]Meesho Forward report'!AC9,2)</f>
        <v>411.86</v>
      </c>
      <c r="D9">
        <f>ROUND('[1]Meesho Forward report'!R9,2)</f>
        <v>74.14</v>
      </c>
      <c r="E9">
        <f>ROUND('[1]Meesho Forward report'!S9,2)</f>
        <v>18</v>
      </c>
    </row>
    <row r="10" spans="1:5" x14ac:dyDescent="0.25">
      <c r="A10" t="str">
        <f>TEXT('[1]Meesho Forward report'!A10,"MMMM")</f>
        <v>April</v>
      </c>
      <c r="B10" t="str">
        <f>'[1]Meesho Forward report'!L10</f>
        <v>Tamilnadu</v>
      </c>
      <c r="C10">
        <f>ROUND('[1]Meesho Forward report'!AC10,2)</f>
        <v>263.56</v>
      </c>
      <c r="D10">
        <f>ROUND('[1]Meesho Forward report'!R10,2)</f>
        <v>47.44</v>
      </c>
      <c r="E10">
        <f>ROUND('[1]Meesho Forward report'!S10,2)</f>
        <v>18</v>
      </c>
    </row>
    <row r="11" spans="1:5" x14ac:dyDescent="0.25">
      <c r="A11" t="str">
        <f>TEXT('[1]Meesho Forward report'!A11,"MMMM")</f>
        <v>April</v>
      </c>
      <c r="B11" t="str">
        <f>'[1]Meesho Forward report'!L11</f>
        <v>Tamil Nadu</v>
      </c>
      <c r="C11">
        <f>ROUND('[1]Meesho Forward report'!AC11,2)</f>
        <v>236.44</v>
      </c>
      <c r="D11">
        <f>ROUND('[1]Meesho Forward report'!R11,2)</f>
        <v>45.46</v>
      </c>
      <c r="E11">
        <f>ROUND('[1]Meesho Forward report'!S11,2)</f>
        <v>18</v>
      </c>
    </row>
    <row r="12" spans="1:5" x14ac:dyDescent="0.25">
      <c r="A12" t="str">
        <f>TEXT('[1]Meesho Forward report'!A12,"MMMM")</f>
        <v>April</v>
      </c>
      <c r="B12" t="str">
        <f>'[1]Meesho Forward report'!L12</f>
        <v>Gujarat</v>
      </c>
      <c r="C12">
        <f>ROUND('[1]Meesho Forward report'!AC12,2)</f>
        <v>406.78</v>
      </c>
      <c r="D12">
        <f>ROUND('[1]Meesho Forward report'!R12,2)</f>
        <v>73.22</v>
      </c>
      <c r="E12">
        <f>ROUND('[1]Meesho Forward report'!S12,2)</f>
        <v>18</v>
      </c>
    </row>
    <row r="13" spans="1:5" x14ac:dyDescent="0.25">
      <c r="A13" t="str">
        <f>TEXT('[1]Meesho Forward report'!A13,"MMMM")</f>
        <v>April</v>
      </c>
      <c r="B13" t="str">
        <f>'[1]Meesho Forward report'!L13</f>
        <v>Tamil Nadu</v>
      </c>
      <c r="C13">
        <f>ROUND('[1]Meesho Forward report'!AC13,2)</f>
        <v>257.63</v>
      </c>
      <c r="D13">
        <f>ROUND('[1]Meesho Forward report'!R13,2)</f>
        <v>46.38</v>
      </c>
      <c r="E13">
        <f>ROUND('[1]Meesho Forward report'!S13,2)</f>
        <v>18</v>
      </c>
    </row>
    <row r="14" spans="1:5" x14ac:dyDescent="0.25">
      <c r="A14" t="str">
        <f>TEXT('[1]Meesho Forward report'!A14,"MMMM")</f>
        <v>April</v>
      </c>
      <c r="B14" t="str">
        <f>'[1]Meesho Forward report'!L14</f>
        <v>Bihar</v>
      </c>
      <c r="C14">
        <f>ROUND('[1]Meesho Forward report'!AC14,2)</f>
        <v>257.63</v>
      </c>
      <c r="D14">
        <f>ROUND('[1]Meesho Forward report'!R14,2)</f>
        <v>46.38</v>
      </c>
      <c r="E14">
        <f>ROUND('[1]Meesho Forward report'!S14,2)</f>
        <v>18</v>
      </c>
    </row>
    <row r="15" spans="1:5" x14ac:dyDescent="0.25">
      <c r="A15" t="str">
        <f>TEXT('[1]Meesho Forward report'!A15,"MMMM")</f>
        <v>April</v>
      </c>
      <c r="B15" t="str">
        <f>'[1]Meesho Forward report'!L15</f>
        <v>Tamil Nadu</v>
      </c>
      <c r="C15">
        <f>ROUND('[1]Meesho Forward report'!AC15,2)</f>
        <v>186.44</v>
      </c>
      <c r="D15">
        <f>ROUND('[1]Meesho Forward report'!R15,2)</f>
        <v>33.56</v>
      </c>
      <c r="E15">
        <f>ROUND('[1]Meesho Forward report'!S15,2)</f>
        <v>18</v>
      </c>
    </row>
    <row r="16" spans="1:5" x14ac:dyDescent="0.25">
      <c r="A16" t="str">
        <f>TEXT('[1]Meesho Forward report'!A16,"MMMM")</f>
        <v>April</v>
      </c>
      <c r="B16" t="str">
        <f>'[1]Meesho Forward report'!L16</f>
        <v>Punjab</v>
      </c>
      <c r="C16">
        <f>ROUND('[1]Meesho Forward report'!AC16,2)</f>
        <v>250</v>
      </c>
      <c r="D16">
        <f>ROUND('[1]Meesho Forward report'!R16,2)</f>
        <v>46.38</v>
      </c>
      <c r="E16">
        <f>ROUND('[1]Meesho Forward report'!S16,2)</f>
        <v>18</v>
      </c>
    </row>
    <row r="17" spans="1:5" x14ac:dyDescent="0.25">
      <c r="A17" t="str">
        <f>TEXT('[1]Meesho Forward report'!A17,"MMMM")</f>
        <v>April</v>
      </c>
      <c r="B17" t="str">
        <f>'[1]Meesho Forward report'!L17</f>
        <v>Kerala</v>
      </c>
      <c r="C17">
        <f>ROUND('[1]Meesho Forward report'!AC17,2)</f>
        <v>248.31</v>
      </c>
      <c r="D17">
        <f>ROUND('[1]Meesho Forward report'!R17,2)</f>
        <v>44.7</v>
      </c>
      <c r="E17">
        <f>ROUND('[1]Meesho Forward report'!S17,2)</f>
        <v>18</v>
      </c>
    </row>
    <row r="18" spans="1:5" x14ac:dyDescent="0.25">
      <c r="A18" t="str">
        <f>TEXT('[1]Meesho Forward report'!A18,"MMMM")</f>
        <v>April</v>
      </c>
      <c r="B18" t="str">
        <f>'[1]Meesho Forward report'!L18</f>
        <v>Punjab</v>
      </c>
      <c r="C18">
        <f>ROUND('[1]Meesho Forward report'!AC18,2)</f>
        <v>218.64</v>
      </c>
      <c r="D18">
        <f>ROUND('[1]Meesho Forward report'!R18,2)</f>
        <v>43.78</v>
      </c>
      <c r="E18">
        <f>ROUND('[1]Meesho Forward report'!S18,2)</f>
        <v>18</v>
      </c>
    </row>
    <row r="19" spans="1:5" x14ac:dyDescent="0.25">
      <c r="A19" t="str">
        <f>TEXT('[1]Meesho Forward report'!A19,"MMMM")</f>
        <v>April</v>
      </c>
      <c r="B19" t="str">
        <f>'[1]Meesho Forward report'!L19</f>
        <v>Rajasthan</v>
      </c>
      <c r="C19">
        <f>ROUND('[1]Meesho Forward report'!AC19,2)</f>
        <v>252.54</v>
      </c>
      <c r="D19">
        <f>ROUND('[1]Meesho Forward report'!R19,2)</f>
        <v>46.84</v>
      </c>
      <c r="E19">
        <f>ROUND('[1]Meesho Forward report'!S19,2)</f>
        <v>18</v>
      </c>
    </row>
    <row r="20" spans="1:5" x14ac:dyDescent="0.25">
      <c r="A20" t="str">
        <f>TEXT('[1]Meesho Forward report'!A20,"MMMM")</f>
        <v>April</v>
      </c>
      <c r="B20" t="str">
        <f>'[1]Meesho Forward report'!L20</f>
        <v>Assam</v>
      </c>
      <c r="C20">
        <f>ROUND('[1]Meesho Forward report'!AC20,2)</f>
        <v>269.49</v>
      </c>
      <c r="D20">
        <f>ROUND('[1]Meesho Forward report'!R20,2)</f>
        <v>48.52</v>
      </c>
      <c r="E20">
        <f>ROUND('[1]Meesho Forward report'!S20,2)</f>
        <v>18</v>
      </c>
    </row>
    <row r="21" spans="1:5" x14ac:dyDescent="0.25">
      <c r="A21" t="str">
        <f>TEXT('[1]Meesho Forward report'!A21,"MMMM")</f>
        <v>April</v>
      </c>
      <c r="B21" t="str">
        <f>'[1]Meesho Forward report'!L21</f>
        <v>Haryana</v>
      </c>
      <c r="C21">
        <f>ROUND('[1]Meesho Forward report'!AC21,2)</f>
        <v>179.66</v>
      </c>
      <c r="D21">
        <f>ROUND('[1]Meesho Forward report'!R21,2)</f>
        <v>32.340000000000003</v>
      </c>
      <c r="E21">
        <f>ROUND('[1]Meesho Forward report'!S21,2)</f>
        <v>18</v>
      </c>
    </row>
    <row r="22" spans="1:5" x14ac:dyDescent="0.25">
      <c r="A22" t="str">
        <f>TEXT('[1]Meesho Forward report'!A22,"MMMM")</f>
        <v>April</v>
      </c>
      <c r="B22" t="str">
        <f>'[1]Meesho Forward report'!L22</f>
        <v>Punjab</v>
      </c>
      <c r="C22">
        <f>ROUND('[1]Meesho Forward report'!AC22,2)</f>
        <v>181.36</v>
      </c>
      <c r="D22">
        <f>ROUND('[1]Meesho Forward report'!R22,2)</f>
        <v>34.020000000000003</v>
      </c>
      <c r="E22">
        <f>ROUND('[1]Meesho Forward report'!S22,2)</f>
        <v>18</v>
      </c>
    </row>
    <row r="23" spans="1:5" x14ac:dyDescent="0.25">
      <c r="A23" t="str">
        <f>TEXT('[1]Meesho Forward report'!A23,"MMMM")</f>
        <v>April</v>
      </c>
      <c r="B23" t="str">
        <f>'[1]Meesho Forward report'!L23</f>
        <v>Maharashtra</v>
      </c>
      <c r="C23">
        <f>ROUND('[1]Meesho Forward report'!AC23,2)</f>
        <v>226.27</v>
      </c>
      <c r="D23">
        <f>ROUND('[1]Meesho Forward report'!R23,2)</f>
        <v>43.78</v>
      </c>
      <c r="E23">
        <f>ROUND('[1]Meesho Forward report'!S23,2)</f>
        <v>18</v>
      </c>
    </row>
    <row r="24" spans="1:5" x14ac:dyDescent="0.25">
      <c r="A24" t="str">
        <f>TEXT('[1]Meesho Forward report'!A24,"MMMM")</f>
        <v>April</v>
      </c>
      <c r="B24" t="str">
        <f>'[1]Meesho Forward report'!L24</f>
        <v>Tamil Nadu</v>
      </c>
      <c r="C24">
        <f>ROUND('[1]Meesho Forward report'!AC24,2)</f>
        <v>240.68</v>
      </c>
      <c r="D24">
        <f>ROUND('[1]Meesho Forward report'!R24,2)</f>
        <v>46.38</v>
      </c>
      <c r="E24">
        <f>ROUND('[1]Meesho Forward report'!S24,2)</f>
        <v>18</v>
      </c>
    </row>
    <row r="25" spans="1:5" x14ac:dyDescent="0.25">
      <c r="A25" t="str">
        <f>TEXT('[1]Meesho Forward report'!A25,"MMMM")</f>
        <v>April</v>
      </c>
      <c r="B25" t="str">
        <f>'[1]Meesho Forward report'!L25</f>
        <v>West Bengal</v>
      </c>
      <c r="C25">
        <f>ROUND('[1]Meesho Forward report'!AC25,2)</f>
        <v>420.34</v>
      </c>
      <c r="D25">
        <f>ROUND('[1]Meesho Forward report'!R25,2)</f>
        <v>75.66</v>
      </c>
      <c r="E25">
        <f>ROUND('[1]Meesho Forward report'!S25,2)</f>
        <v>18</v>
      </c>
    </row>
    <row r="26" spans="1:5" x14ac:dyDescent="0.25">
      <c r="A26" t="str">
        <f>TEXT('[1]Meesho Forward report'!A26,"MMMM")</f>
        <v>April</v>
      </c>
      <c r="B26" t="str">
        <f>'[1]Meesho Forward report'!L26</f>
        <v>Tamil Nadu</v>
      </c>
      <c r="C26">
        <f>ROUND('[1]Meesho Forward report'!AC26,2)</f>
        <v>245.76</v>
      </c>
      <c r="D26">
        <f>ROUND('[1]Meesho Forward report'!R26,2)</f>
        <v>44.24</v>
      </c>
      <c r="E26">
        <f>ROUND('[1]Meesho Forward report'!S26,2)</f>
        <v>18</v>
      </c>
    </row>
    <row r="27" spans="1:5" x14ac:dyDescent="0.25">
      <c r="A27" t="str">
        <f>TEXT('[1]Meesho Forward report'!A27,"MMMM")</f>
        <v>April</v>
      </c>
      <c r="B27" t="str">
        <f>'[1]Meesho Forward report'!L27</f>
        <v>Gujarat</v>
      </c>
      <c r="C27">
        <f>ROUND('[1]Meesho Forward report'!AC27,2)</f>
        <v>257.63</v>
      </c>
      <c r="D27">
        <f>ROUND('[1]Meesho Forward report'!R27,2)</f>
        <v>46.38</v>
      </c>
      <c r="E27">
        <f>ROUND('[1]Meesho Forward report'!S27,2)</f>
        <v>18</v>
      </c>
    </row>
    <row r="28" spans="1:5" x14ac:dyDescent="0.25">
      <c r="A28" t="str">
        <f>TEXT('[1]Meesho Forward report'!A28,"MMMM")</f>
        <v>April</v>
      </c>
      <c r="B28" t="str">
        <f>'[1]Meesho Forward report'!L28</f>
        <v>Delhi</v>
      </c>
      <c r="C28">
        <f>ROUND('[1]Meesho Forward report'!AC28,2)</f>
        <v>250</v>
      </c>
      <c r="D28">
        <f>ROUND('[1]Meesho Forward report'!R28,2)</f>
        <v>46.38</v>
      </c>
      <c r="E28">
        <f>ROUND('[1]Meesho Forward report'!S28,2)</f>
        <v>18</v>
      </c>
    </row>
    <row r="29" spans="1:5" x14ac:dyDescent="0.25">
      <c r="A29" t="str">
        <f>TEXT('[1]Meesho Forward report'!A29,"MMMM")</f>
        <v>April</v>
      </c>
      <c r="B29" t="str">
        <f>'[1]Meesho Forward report'!L29</f>
        <v>Himachal Pradesh</v>
      </c>
      <c r="C29">
        <f>ROUND('[1]Meesho Forward report'!AC29,2)</f>
        <v>250</v>
      </c>
      <c r="D29">
        <f>ROUND('[1]Meesho Forward report'!R29,2)</f>
        <v>46.38</v>
      </c>
      <c r="E29">
        <f>ROUND('[1]Meesho Forward report'!S29,2)</f>
        <v>18</v>
      </c>
    </row>
    <row r="30" spans="1:5" x14ac:dyDescent="0.25">
      <c r="A30" t="str">
        <f>TEXT('[1]Meesho Forward report'!A30,"MMMM")</f>
        <v>April</v>
      </c>
      <c r="B30" t="str">
        <f>'[1]Meesho Forward report'!L30</f>
        <v>Gujarat</v>
      </c>
      <c r="C30">
        <f>ROUND('[1]Meesho Forward report'!AC30,2)</f>
        <v>295.76</v>
      </c>
      <c r="D30">
        <f>ROUND('[1]Meesho Forward report'!R30,2)</f>
        <v>53.24</v>
      </c>
      <c r="E30">
        <f>ROUND('[1]Meesho Forward report'!S30,2)</f>
        <v>18</v>
      </c>
    </row>
    <row r="31" spans="1:5" x14ac:dyDescent="0.25">
      <c r="A31" t="str">
        <f>TEXT('[1]Meesho Forward report'!A31,"MMMM")</f>
        <v>April</v>
      </c>
      <c r="B31" t="str">
        <f>'[1]Meesho Forward report'!L31</f>
        <v>Telangana</v>
      </c>
      <c r="C31">
        <f>ROUND('[1]Meesho Forward report'!AC31,2)</f>
        <v>243.22</v>
      </c>
      <c r="D31">
        <f>ROUND('[1]Meesho Forward report'!R31,2)</f>
        <v>43.78</v>
      </c>
      <c r="E31">
        <f>ROUND('[1]Meesho Forward report'!S31,2)</f>
        <v>18</v>
      </c>
    </row>
    <row r="32" spans="1:5" x14ac:dyDescent="0.25">
      <c r="A32" t="str">
        <f>TEXT('[1]Meesho Forward report'!A32,"MMMM")</f>
        <v>April</v>
      </c>
      <c r="B32" t="str">
        <f>'[1]Meesho Forward report'!L32</f>
        <v>Andhra Pradesh</v>
      </c>
      <c r="C32">
        <f>ROUND('[1]Meesho Forward report'!AC32,2)</f>
        <v>420.34</v>
      </c>
      <c r="D32">
        <f>ROUND('[1]Meesho Forward report'!R32,2)</f>
        <v>75.66</v>
      </c>
      <c r="E32">
        <f>ROUND('[1]Meesho Forward report'!S32,2)</f>
        <v>18</v>
      </c>
    </row>
    <row r="33" spans="1:5" x14ac:dyDescent="0.25">
      <c r="A33" t="str">
        <f>TEXT('[1]Meesho Forward report'!A33,"MMMM")</f>
        <v>April</v>
      </c>
      <c r="B33" t="str">
        <f>'[1]Meesho Forward report'!L33</f>
        <v>Gujarat</v>
      </c>
      <c r="C33">
        <f>ROUND('[1]Meesho Forward report'!AC33,2)</f>
        <v>421.19</v>
      </c>
      <c r="D33">
        <f>ROUND('[1]Meesho Forward report'!R33,2)</f>
        <v>75.819999999999993</v>
      </c>
      <c r="E33">
        <f>ROUND('[1]Meesho Forward report'!S33,2)</f>
        <v>18</v>
      </c>
    </row>
    <row r="34" spans="1:5" x14ac:dyDescent="0.25">
      <c r="A34" t="str">
        <f>TEXT('[1]Meesho Forward report'!A34,"MMMM")</f>
        <v>April</v>
      </c>
      <c r="B34" t="str">
        <f>'[1]Meesho Forward report'!L34</f>
        <v>Tamil Nadu</v>
      </c>
      <c r="C34">
        <f>ROUND('[1]Meesho Forward report'!AC34,2)</f>
        <v>243.22</v>
      </c>
      <c r="D34">
        <f>ROUND('[1]Meesho Forward report'!R34,2)</f>
        <v>43.78</v>
      </c>
      <c r="E34">
        <f>ROUND('[1]Meesho Forward report'!S34,2)</f>
        <v>18</v>
      </c>
    </row>
    <row r="35" spans="1:5" x14ac:dyDescent="0.25">
      <c r="A35" t="str">
        <f>TEXT('[1]Meesho Forward report'!A35,"MMMM")</f>
        <v>April</v>
      </c>
      <c r="B35" t="str">
        <f>'[1]Meesho Forward report'!L35</f>
        <v>Tamil Nadu</v>
      </c>
      <c r="C35">
        <f>ROUND('[1]Meesho Forward report'!AC35,2)</f>
        <v>174.58</v>
      </c>
      <c r="D35">
        <f>ROUND('[1]Meesho Forward report'!R35,2)</f>
        <v>31.42</v>
      </c>
      <c r="E35">
        <f>ROUND('[1]Meesho Forward report'!S35,2)</f>
        <v>18</v>
      </c>
    </row>
    <row r="36" spans="1:5" x14ac:dyDescent="0.25">
      <c r="A36" t="str">
        <f>TEXT('[1]Meesho Forward report'!A36,"MMMM")</f>
        <v>April</v>
      </c>
      <c r="B36" t="str">
        <f>'[1]Meesho Forward report'!L36</f>
        <v>Tamil Nadu</v>
      </c>
      <c r="C36">
        <f>ROUND('[1]Meesho Forward report'!AC36,2)</f>
        <v>183.05</v>
      </c>
      <c r="D36">
        <f>ROUND('[1]Meesho Forward report'!R36,2)</f>
        <v>32.96</v>
      </c>
      <c r="E36">
        <f>ROUND('[1]Meesho Forward report'!S36,2)</f>
        <v>18</v>
      </c>
    </row>
    <row r="37" spans="1:5" x14ac:dyDescent="0.25">
      <c r="A37" t="str">
        <f>TEXT('[1]Meesho Forward report'!A37,"MMMM")</f>
        <v>March</v>
      </c>
      <c r="B37" t="str">
        <f>'[1]Meesho Forward report'!L37</f>
        <v>Tamil Nadu</v>
      </c>
      <c r="C37">
        <f>ROUND('[1]Meesho Forward report'!AC37,2)</f>
        <v>423.73</v>
      </c>
      <c r="D37">
        <f>ROUND('[1]Meesho Forward report'!R37,2)</f>
        <v>76.28</v>
      </c>
      <c r="E37">
        <f>ROUND('[1]Meesho Forward report'!S37,2)</f>
        <v>18</v>
      </c>
    </row>
    <row r="38" spans="1:5" x14ac:dyDescent="0.25">
      <c r="A38" t="str">
        <f>TEXT('[1]Meesho Forward report'!A38,"MMMM")</f>
        <v>April</v>
      </c>
      <c r="B38" t="str">
        <f>'[1]Meesho Forward report'!L38</f>
        <v>Tamil Nadu</v>
      </c>
      <c r="C38">
        <f>ROUND('[1]Meesho Forward report'!AC38,2)</f>
        <v>257.63</v>
      </c>
      <c r="D38">
        <f>ROUND('[1]Meesho Forward report'!R38,2)</f>
        <v>46.38</v>
      </c>
      <c r="E38">
        <f>ROUND('[1]Meesho Forward report'!S38,2)</f>
        <v>18</v>
      </c>
    </row>
    <row r="39" spans="1:5" x14ac:dyDescent="0.25">
      <c r="A39" t="str">
        <f>TEXT('[1]Meesho Forward report'!A39,"MMMM")</f>
        <v>April</v>
      </c>
      <c r="B39" t="str">
        <f>'[1]Meesho Forward report'!L39</f>
        <v>Tamil Nadu</v>
      </c>
      <c r="C39">
        <f>ROUND('[1]Meesho Forward report'!AC39,2)</f>
        <v>174.58</v>
      </c>
      <c r="D39">
        <f>ROUND('[1]Meesho Forward report'!R39,2)</f>
        <v>31.42</v>
      </c>
      <c r="E39">
        <f>ROUND('[1]Meesho Forward report'!S39,2)</f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E A A B Q S w M E F A A C A A g A c F c 3 W E d m l i W m A A A A 9 g A A A B I A H A B D b 2 5 m a W c v U G F j a 2 F n Z S 5 4 b W w g o h g A K K A U A A A A A A A A A A A A A A A A A A A A A A A A A A A A h Y 8 x D o I w G I W v Q r r T l m o M I a U k O r h I Y m J i X J t S o R F + D C 2 W u z l 4 J K 8 g R l E 3 x / e 9 b 3 j v f r 3 x b G j q 4 K I 7 a 1 p I U Y Q p C j S o t j B Q p q h 3 x z B G m e B b q U 6 y 1 M E o g 0 0 G W 6 S o c u 6 c E O K 9 x 3 6 G 2 6 4 k j N K I H P L N T l W 6 k e g j m / 9 y a M A 6 C U o j w f e v M Y L h i M 3 x g s W Y c j J B n h v 4 C m z c + 2 x / I F / 1 t e s 7 L T S E 6 y U n U + T k / U E 8 A F B L A w Q U A A I A C A B w V z d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F c 3 W M q t a V Y Q A Q A A E Q U A A B M A H A B G b 3 J t d W x h c y 9 T Z W N 0 a W 9 u M S 5 t I K I Y A C i g F A A A A A A A A A A A A A A A A A A A A A A A A A A A A O W U P W v D M B C G d 4 P / g 1 A X B 4 Q h s e k S M p k S M r R D b e g Q M s j O t T b R R 5 C l 4 i D 8 3 y t H p g T i p d 5 C t R y 8 d 3 r v 9 C C p h U o 3 U q D c x + U 6 D M K g r a m C I y p o y W C J N o i B D g P k V i 6 N q s A p L 1 0 F L M 6 M U i D 0 h 1 S n U s p T t L D 7 N 8 p h g / 1 O f O j 3 m R T a l R y I N 3 j C W U 3 F 1 2 B + O Q N 2 T t f S u F B U t J 9 S 8 U w y w 8 W Q b C P f j V i L X 5 1 L j Q n S T k c a O t 0 T Z H G u q Y Y 7 t a D d Y I m + K T O / W W F 4 C e q a 3 2 3 z Y k J + 9 1 4 7 o Z / T e O j f 9 4 s w a M T k 3 H e U V r M p r R 6 R 0 q 3 8 F 0 z J b E z J I 2 K a e Z n S 2 Z T S / 0 E p N 5 x T d Z n E 5 A + X S V 4 2 A i L r f y I y v t I x J m N M b / t 5 h / U P U E s B A i 0 A F A A C A A g A c F c 3 W E d m l i W m A A A A 9 g A A A B I A A A A A A A A A A A A A A A A A A A A A A E N v b m Z p Z y 9 Q Y W N r Y W d l L n h t b F B L A Q I t A B Q A A g A I A H B X N 1 g P y u m r p A A A A O k A A A A T A A A A A A A A A A A A A A A A A P I A A A B b Q 2 9 u d G V u d F 9 U e X B l c 1 0 u e G 1 s U E s B A i 0 A F A A C A A g A c F c 3 W M q t a V Y Q A Q A A E Q U A A B M A A A A A A A A A A A A A A A A A 4 w E A A E Z v c m 1 1 b G F z L 1 N l Y 3 R p b 2 4 x L m 1 Q S w U G A A A A A A M A A w D C A A A A Q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B 8 A A A A A A A B C H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Y T M 0 M G R k M T I t Y T U z N S 0 0 M z Q x L T h h N D g t Y T Q w N G E 4 Y j U 4 M D I 4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E t M j N U M D Y 6 N T U 6 N T Y u N D c y M D Y w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l E I i B W Y W x 1 Z T 0 i c 2 I z O W I x O T h i L W F l M G Y t N D Y 4 M S 0 4 Y j M 5 L T Y x Z T V i Z T Z k N G V i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x L T I z V D A 2 O j U 2 O j E 1 L j c 2 N j c 4 N T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w Y W I 4 N D g 3 Z i 1 k O D E 5 L T R j N m I t Y T d l M y 0 y Y 2 E x M z k 0 Z D R l Y j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M S 0 y M 1 Q w N j o 1 N j o z M i 4 w M D c 0 M D Q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Y W J s Z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Y m Y y O T U x M z A t M j Y 5 M y 0 0 Y z J m L T h k N D c t O T g 5 M 2 M 5 Z D c 4 M T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y M 1 Q w N j o 1 N z o 0 O S 4 2 M T g 5 M T Y 2 W i I g L z 4 8 R W 5 0 c n k g V H l w Z T 0 i R m l s b E N v b H V t b l R 5 c G V z I i B W Y W x 1 Z T 0 i c 0 J n W U Z C U U 0 9 I i A v P j x F b n R y e S B U e X B l P S J G a W x s Q 2 9 s d W 1 u T m F t Z X M i I F Z h b H V l P S J z W y Z x d W 9 0 O 0 1 v b n R o J n F 1 b 3 Q 7 L C Z x d W 9 0 O 1 N 0 Y X R l J n F 1 b 3 Q 7 L C Z x d W 9 0 O 1 R h e G F i b G U g d m F s d W U m c X V v d D s s J n F 1 b 3 Q 7 S U d T V C Z x d W 9 0 O y w m c X V v d D t S Y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0 L 0 F 1 d G 9 S Z W 1 v d m V k Q 2 9 s d W 1 u c z E u e 0 1 v b n R o L D B 9 J n F 1 b 3 Q 7 L C Z x d W 9 0 O 1 N l Y 3 R p b 2 4 x L 1 R h Y m x l N C 9 B d X R v U m V t b 3 Z l Z E N v b H V t b n M x L n t T d G F 0 Z S w x f S Z x d W 9 0 O y w m c X V v d D t T Z W N 0 a W 9 u M S 9 U Y W J s Z T Q v Q X V 0 b 1 J l b W 9 2 Z W R D b 2 x 1 b W 5 z M S 5 7 V G F 4 Y W J s Z S B 2 Y W x 1 Z S w y f S Z x d W 9 0 O y w m c X V v d D t T Z W N 0 a W 9 u M S 9 U Y W J s Z T Q v Q X V 0 b 1 J l b W 9 2 Z W R D b 2 x 1 b W 5 z M S 5 7 S U d T V C w z f S Z x d W 9 0 O y w m c X V v d D t T Z W N 0 a W 9 u M S 9 U Y W J s Z T Q v Q X V 0 b 1 J l b W 9 2 Z W R D b 2 x 1 b W 5 z M S 5 7 U m F 0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T Q v Q X V 0 b 1 J l b W 9 2 Z W R D b 2 x 1 b W 5 z M S 5 7 T W 9 u d G g s M H 0 m c X V v d D s s J n F 1 b 3 Q 7 U 2 V j d G l v b j E v V G F i b G U 0 L 0 F 1 d G 9 S Z W 1 v d m V k Q 2 9 s d W 1 u c z E u e 1 N 0 Y X R l L D F 9 J n F 1 b 3 Q 7 L C Z x d W 9 0 O 1 N l Y 3 R p b 2 4 x L 1 R h Y m x l N C 9 B d X R v U m V t b 3 Z l Z E N v b H V t b n M x L n t U Y X h h Y m x l I H Z h b H V l L D J 9 J n F 1 b 3 Q 7 L C Z x d W 9 0 O 1 N l Y 3 R p b 2 4 x L 1 R h Y m x l N C 9 B d X R v U m V t b 3 Z l Z E N v b H V t b n M x L n t J R 1 N U L D N 9 J n F 1 b 3 Q 7 L C Z x d W 9 0 O 1 N l Y 3 R p b 2 4 x L 1 R h Y m x l N C 9 B d X R v U m V t b 3 Z l Z E N v b H V t b n M x L n t S Y X R l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Q w N z g 1 Z D A w L W Q z N 2 I t N G U z M S 0 4 O D g 5 L T R l O D I y Z m Y 4 M T E z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U 3 V t b W F y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N U M D Y 6 N T c 6 N T A u O D I 5 N D Q y N l o i I C 8 + P E V u d H J 5 I F R 5 c G U 9 I k Z p b G x D b 2 x 1 b W 5 U e X B l c y I g V m F s d W U 9 I n N C Z 1 l G Q l F V P S I g L z 4 8 R W 5 0 c n k g V H l w Z T 0 i R m l s b E N v b H V t b k 5 h b W V z I i B W Y W x 1 Z T 0 i c 1 s m c X V v d D t N b 2 5 0 a C Z x d W 9 0 O y w m c X V v d D t T d G F 0 Z S Z x d W 9 0 O y w m c X V v d D t U Y X h h Y m x l I H Z h b H V l J n F 1 b 3 Q 7 L C Z x d W 9 0 O 0 l H U 1 Q m c X V v d D s s J n F 1 b 3 Q 7 U m F 0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W 1 h c n k v Q X V 0 b 1 J l b W 9 2 Z W R D b 2 x 1 b W 5 z M S 5 7 T W 9 u d G g s M H 0 m c X V v d D s s J n F 1 b 3 Q 7 U 2 V j d G l v b j E v U 3 V t b W F y e S 9 B d X R v U m V t b 3 Z l Z E N v b H V t b n M x L n t T d G F 0 Z S w x f S Z x d W 9 0 O y w m c X V v d D t T Z W N 0 a W 9 u M S 9 T d W 1 t Y X J 5 L 0 F 1 d G 9 S Z W 1 v d m V k Q 2 9 s d W 1 u c z E u e 1 R h e G F i b G U g d m F s d W U s M n 0 m c X V v d D s s J n F 1 b 3 Q 7 U 2 V j d G l v b j E v U 3 V t b W F y e S 9 B d X R v U m V t b 3 Z l Z E N v b H V t b n M x L n t J R 1 N U L D N 9 J n F 1 b 3 Q 7 L C Z x d W 9 0 O 1 N l Y 3 R p b 2 4 x L 1 N 1 b W 1 h c n k v Q X V 0 b 1 J l b W 9 2 Z W R D b 2 x 1 b W 5 z M S 5 7 U m F 0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1 t Y X J 5 L 0 F 1 d G 9 S Z W 1 v d m V k Q 2 9 s d W 1 u c z E u e 0 1 v b n R o L D B 9 J n F 1 b 3 Q 7 L C Z x d W 9 0 O 1 N l Y 3 R p b 2 4 x L 1 N 1 b W 1 h c n k v Q X V 0 b 1 J l b W 9 2 Z W R D b 2 x 1 b W 5 z M S 5 7 U 3 R h d G U s M X 0 m c X V v d D s s J n F 1 b 3 Q 7 U 2 V j d G l v b j E v U 3 V t b W F y e S 9 B d X R v U m V t b 3 Z l Z E N v b H V t b n M x L n t U Y X h h Y m x l I H Z h b H V l L D J 9 J n F 1 b 3 Q 7 L C Z x d W 9 0 O 1 N l Y 3 R p b 2 4 x L 1 N 1 b W 1 h c n k v Q X V 0 b 1 J l b W 9 2 Z W R D b 2 x 1 b W 5 z M S 5 7 S U d T V C w z f S Z x d W 9 0 O y w m c X V v d D t T Z W N 0 a W 9 u M S 9 T d W 1 t Y X J 5 L 0 F 1 d G 9 S Z W 1 v d m V k Q 2 9 s d W 1 u c z E u e 1 J h d G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b W 1 h c n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e e 7 T E s V 2 x K t T o G Q U X a z U o A A A A A A g A A A A A A A 2 Y A A M A A A A A Q A A A A r w M r 2 f t w L Q e 1 v x s y S s v X v w A A A A A E g A A A o A A A A B A A A A C C P f 7 + v w i Y h W r 1 H l 9 2 K o I u U A A A A H w 3 B r M L a n C L C I J 2 p a T W q L V 6 1 Y v l 7 u / v x o e U B z a D t 3 3 4 N L e o g Q c e Z Q K h v 6 a S w S s x + c M x y x J m G + q F p W Q Y t S Y N r R 7 k A Z L X y 7 E F s o u w A A e 0 i I D F F A A A A F D L N s p K G G c i 7 5 K 1 y / z d 1 s p 4 F N X 8 < / D a t a M a s h u p > 
</file>

<file path=customXml/itemProps1.xml><?xml version="1.0" encoding="utf-8"?>
<ds:datastoreItem xmlns:ds="http://schemas.openxmlformats.org/officeDocument/2006/customXml" ds:itemID="{18EBFF7B-1003-4A59-BF0F-1D1FBBCD75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</vt:lpstr>
      <vt:lpstr>B</vt:lpstr>
      <vt:lpstr>C</vt:lpstr>
      <vt:lpstr>Summary (2)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2024-01-23T06:59:43Z</dcterms:modified>
</cp:coreProperties>
</file>